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28800" windowHeight="12435"/>
  </bookViews>
  <sheets>
    <sheet name="Бешенковичи" sheetId="1" r:id="rId1"/>
  </sheets>
  <externalReferences>
    <externalReference r:id="rId2"/>
  </externalReferences>
  <definedNames>
    <definedName name="_xlnm.Print_Titles" localSheetId="0">Бешенковичи!$3:$4</definedName>
    <definedName name="_xlnm.Print_Area" localSheetId="0">Бешенковичи!$A$1:$N$42</definedName>
  </definedNames>
  <calcPr calcId="152511"/>
</workbook>
</file>

<file path=xl/calcChain.xml><?xml version="1.0" encoding="utf-8"?>
<calcChain xmlns="http://schemas.openxmlformats.org/spreadsheetml/2006/main">
  <c r="C14" i="1" l="1"/>
  <c r="A39" i="1" l="1"/>
  <c r="K28" i="1"/>
  <c r="H28" i="1"/>
  <c r="N23" i="1"/>
  <c r="M23" i="1"/>
  <c r="L23" i="1"/>
  <c r="K23" i="1"/>
  <c r="J23" i="1"/>
  <c r="I23" i="1"/>
  <c r="H23" i="1"/>
  <c r="G23" i="1"/>
  <c r="F23" i="1"/>
  <c r="E23" i="1"/>
  <c r="D23" i="1"/>
  <c r="C23" i="1"/>
  <c r="N6" i="1"/>
  <c r="K6" i="1"/>
  <c r="J6" i="1"/>
  <c r="I6" i="1"/>
  <c r="H6" i="1"/>
  <c r="G6" i="1"/>
  <c r="F6" i="1"/>
  <c r="E6" i="1"/>
  <c r="N5" i="1"/>
  <c r="M5" i="1"/>
  <c r="L5" i="1"/>
  <c r="K5" i="1"/>
  <c r="J5" i="1"/>
  <c r="I5" i="1"/>
  <c r="H5" i="1"/>
  <c r="G5" i="1"/>
  <c r="F5" i="1"/>
  <c r="E5" i="1"/>
  <c r="D5" i="1"/>
  <c r="C5" i="1"/>
  <c r="N3" i="1"/>
</calcChain>
</file>

<file path=xl/sharedStrings.xml><?xml version="1.0" encoding="utf-8"?>
<sst xmlns="http://schemas.openxmlformats.org/spreadsheetml/2006/main" count="95" uniqueCount="69">
  <si>
    <t>Наименование показателя</t>
  </si>
  <si>
    <t>един. изм.</t>
  </si>
  <si>
    <t>I квартал</t>
  </si>
  <si>
    <t>1 полугодие</t>
  </si>
  <si>
    <t>9 месяцев</t>
  </si>
  <si>
    <t>январь</t>
  </si>
  <si>
    <t>январь-февраль</t>
  </si>
  <si>
    <t>январь-март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</si>
  <si>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</si>
  <si>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</si>
  <si>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</si>
  <si>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</si>
  <si>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</si>
  <si>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</si>
  <si>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</si>
  <si>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</si>
  <si>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r>
      <t>1.</t>
    </r>
    <r>
      <rPr>
        <sz val="12"/>
        <rFont val="Times New Roman"/>
        <family val="1"/>
        <charset val="204"/>
      </rPr>
      <t xml:space="preserve"> Показатель по доле использования местных видов топливно-энергетических ресурсов в котельно-печном топливе</t>
    </r>
  </si>
  <si>
    <t>%</t>
  </si>
  <si>
    <t>га</t>
  </si>
  <si>
    <t xml:space="preserve">га </t>
  </si>
  <si>
    <t>тыс. кбм</t>
  </si>
  <si>
    <r>
      <t>9.</t>
    </r>
    <r>
      <rPr>
        <sz val="12"/>
        <rFont val="Times New Roman"/>
        <family val="1"/>
        <charset val="204"/>
      </rPr>
      <t>Реконструкция малоценных лесных насаждений лесокультурными методами в общем объеме лесовосстановления</t>
    </r>
  </si>
  <si>
    <t xml:space="preserve">в том числе: </t>
  </si>
  <si>
    <t>тыс.долл. США</t>
  </si>
  <si>
    <t>тыс. руб.</t>
  </si>
  <si>
    <t>тыс.руб.</t>
  </si>
  <si>
    <t>х</t>
  </si>
  <si>
    <t>Начальник отдела лесного хозяйства и лесовосстановления</t>
  </si>
  <si>
    <t>Ю.Н.Апалько</t>
  </si>
  <si>
    <t>Начальник отдела производства и реализации продукции</t>
  </si>
  <si>
    <t>Главный охотовед</t>
  </si>
  <si>
    <t>Д.А.Дикович</t>
  </si>
  <si>
    <t>% от общего объема заготовки</t>
  </si>
  <si>
    <t>центнеров</t>
  </si>
  <si>
    <t>особей</t>
  </si>
  <si>
    <t>Оленя</t>
  </si>
  <si>
    <t>Лося</t>
  </si>
  <si>
    <t>Бобра</t>
  </si>
  <si>
    <r>
      <rPr>
        <b/>
        <sz val="12"/>
        <rFont val="Times New Roman Cyr"/>
        <charset val="204"/>
      </rPr>
      <t>2.</t>
    </r>
    <r>
      <rPr>
        <sz val="12"/>
        <rFont val="Times New Roman Cyr"/>
        <charset val="204"/>
      </rPr>
      <t xml:space="preserve"> Показатель по снижению потребления светлых нефтепродуктов</t>
    </r>
  </si>
  <si>
    <r>
      <t xml:space="preserve">10. </t>
    </r>
    <r>
      <rPr>
        <sz val="12"/>
        <rFont val="Times New Roman"/>
        <family val="1"/>
        <charset val="204"/>
      </rPr>
      <t>Лесозаготовки</t>
    </r>
  </si>
  <si>
    <t xml:space="preserve">    10.1  заготовка с использованием многооперационной лесозаготовительной техники (харвестер)</t>
  </si>
  <si>
    <r>
      <rPr>
        <b/>
        <sz val="12"/>
        <rFont val="Times New Roman"/>
        <family val="1"/>
        <charset val="204"/>
      </rPr>
      <t>11.</t>
    </r>
    <r>
      <rPr>
        <sz val="12"/>
        <rFont val="Times New Roman"/>
        <family val="1"/>
        <charset val="204"/>
      </rPr>
      <t>Объем стрелеванной (подвезенной) древесины на промежуточный склад, включая реализацию сторонним потребителям на условиях франко-лесосека</t>
    </r>
  </si>
  <si>
    <r>
      <rPr>
        <b/>
        <sz val="12"/>
        <rFont val="Times New Roman"/>
        <family val="1"/>
        <charset val="204"/>
      </rPr>
      <t>12.</t>
    </r>
    <r>
      <rPr>
        <sz val="12"/>
        <rFont val="Times New Roman"/>
        <family val="1"/>
        <charset val="204"/>
      </rPr>
      <t xml:space="preserve"> Вывозка</t>
    </r>
  </si>
  <si>
    <r>
      <rPr>
        <b/>
        <sz val="12"/>
        <rFont val="Times New Roman"/>
        <family val="1"/>
        <charset val="204"/>
      </rPr>
      <t>13.</t>
    </r>
    <r>
      <rPr>
        <sz val="12"/>
        <rFont val="Times New Roman"/>
        <family val="1"/>
        <charset val="204"/>
      </rPr>
      <t xml:space="preserve"> Производство пиломатериалов</t>
    </r>
  </si>
  <si>
    <r>
      <rPr>
        <b/>
        <sz val="12"/>
        <rFont val="Times New Roman"/>
        <family val="1"/>
        <charset val="204"/>
      </rPr>
      <t>14.</t>
    </r>
    <r>
      <rPr>
        <sz val="12"/>
        <rFont val="Times New Roman"/>
        <family val="1"/>
        <charset val="204"/>
      </rPr>
      <t>Реализация древесины в заготовленном виде</t>
    </r>
  </si>
  <si>
    <r>
      <rPr>
        <b/>
        <sz val="12"/>
        <rFont val="Times New Roman"/>
        <family val="1"/>
        <charset val="204"/>
      </rPr>
      <t xml:space="preserve"> 15</t>
    </r>
    <r>
      <rPr>
        <sz val="12"/>
        <rFont val="Times New Roman"/>
        <family val="1"/>
        <charset val="204"/>
      </rPr>
      <t>.Реализация пиломатериалов</t>
    </r>
  </si>
  <si>
    <r>
      <rPr>
        <b/>
        <sz val="12"/>
        <rFont val="Times New Roman"/>
        <family val="1"/>
        <charset val="204"/>
      </rPr>
      <t>16</t>
    </r>
    <r>
      <rPr>
        <sz val="12"/>
        <rFont val="Times New Roman"/>
        <family val="1"/>
        <charset val="204"/>
      </rPr>
      <t>. Объем экспорта лесопродукции</t>
    </r>
  </si>
  <si>
    <r>
      <t>18.</t>
    </r>
    <r>
      <rPr>
        <sz val="12"/>
        <rFont val="Times New Roman"/>
        <family val="1"/>
        <charset val="204"/>
      </rPr>
      <t xml:space="preserve"> Рентабельность реализованной продукции,  товаров (работ, услуг)</t>
    </r>
  </si>
  <si>
    <r>
      <t>19.</t>
    </r>
    <r>
      <rPr>
        <sz val="12"/>
        <rFont val="Times New Roman"/>
        <family val="1"/>
        <charset val="204"/>
      </rPr>
      <t xml:space="preserve"> Темп роста производительности труда</t>
    </r>
  </si>
  <si>
    <r>
      <t xml:space="preserve">20. </t>
    </r>
    <r>
      <rPr>
        <sz val="12"/>
        <rFont val="Times New Roman"/>
        <family val="1"/>
        <charset val="204"/>
      </rPr>
      <t>Доходы от охотхозяйственной деятельности</t>
    </r>
  </si>
  <si>
    <r>
      <t xml:space="preserve">21. </t>
    </r>
    <r>
      <rPr>
        <sz val="12"/>
        <rFont val="Times New Roman"/>
        <family val="1"/>
        <charset val="204"/>
      </rPr>
      <t>Доходы от иностранного охотничьего туризма</t>
    </r>
  </si>
  <si>
    <r>
      <rPr>
        <b/>
        <sz val="12"/>
        <rFont val="Times New Roman"/>
        <family val="1"/>
        <charset val="204"/>
      </rPr>
      <t>22</t>
    </r>
    <r>
      <rPr>
        <sz val="12"/>
        <rFont val="Times New Roman"/>
        <family val="1"/>
        <charset val="204"/>
      </rPr>
      <t>. Доходы от эксплуатации охотничьих комплексов</t>
    </r>
  </si>
  <si>
    <r>
      <rPr>
        <b/>
        <sz val="12"/>
        <rFont val="Times New Roman"/>
        <family val="1"/>
        <charset val="204"/>
      </rPr>
      <t>23.</t>
    </r>
    <r>
      <rPr>
        <sz val="12"/>
        <rFont val="Times New Roman"/>
        <family val="1"/>
        <charset val="204"/>
      </rPr>
      <t xml:space="preserve">  Доходы от экологического туризма</t>
    </r>
  </si>
  <si>
    <r>
      <rPr>
        <b/>
        <sz val="12"/>
        <rFont val="Times New Roman"/>
        <family val="1"/>
        <charset val="204"/>
      </rPr>
      <t>24</t>
    </r>
    <r>
      <rPr>
        <sz val="12"/>
        <rFont val="Times New Roman"/>
        <family val="1"/>
        <charset val="204"/>
      </rPr>
      <t>. Выполнение квотна промысловый вылов рыбы и платное любительское рыболовство</t>
    </r>
  </si>
  <si>
    <r>
      <rPr>
        <b/>
        <sz val="12"/>
        <rFont val="Times New Roman"/>
        <family val="1"/>
        <charset val="204"/>
      </rPr>
      <t>25</t>
    </r>
    <r>
      <rPr>
        <sz val="12"/>
        <rFont val="Times New Roman"/>
        <family val="1"/>
        <charset val="204"/>
      </rPr>
      <t>. Заготовка и переработка дичемясной продукции в экономических целях для ее последующей реализации</t>
    </r>
  </si>
  <si>
    <t>Основные  показатели прогноза социально-экономического развития Государственного лесохозяйственного учреждения "Бешенковичский лесхоз"   на 2020 год</t>
  </si>
  <si>
    <t>М.Г. Жинь</t>
  </si>
  <si>
    <t>Г.В. Захаревский</t>
  </si>
  <si>
    <t>Приложение к приказу от 30.01.2020 г. № 17</t>
  </si>
  <si>
    <t>руб.</t>
  </si>
  <si>
    <t>1. Показатель по энергосбережению</t>
  </si>
  <si>
    <r>
      <t>2.</t>
    </r>
    <r>
      <rPr>
        <sz val="12"/>
        <rFont val="Times New Roman"/>
        <family val="1"/>
        <charset val="204"/>
      </rPr>
      <t>Лесовосстановление и лесоразведение</t>
    </r>
  </si>
  <si>
    <r>
      <t>3.</t>
    </r>
    <r>
      <rPr>
        <sz val="12"/>
        <rFont val="Times New Roman"/>
        <family val="1"/>
        <charset val="204"/>
      </rPr>
      <t xml:space="preserve"> Создание лесных культур селекционным посевным и посадочным материалом в общем объеме лесовосстановления</t>
    </r>
  </si>
  <si>
    <t>4. Ввод молодняков в категорию ценных древесных насаждений</t>
  </si>
  <si>
    <r>
      <t>5.</t>
    </r>
    <r>
      <rPr>
        <sz val="12"/>
        <rFont val="Times New Roman"/>
        <family val="1"/>
        <charset val="204"/>
      </rPr>
      <t xml:space="preserve"> Рубки ухода в молодняках            (осветление, прочистка)</t>
    </r>
  </si>
  <si>
    <r>
      <t>6.</t>
    </r>
    <r>
      <rPr>
        <sz val="12"/>
        <rFont val="Times New Roman"/>
        <family val="1"/>
        <charset val="204"/>
      </rPr>
      <t xml:space="preserve"> Рубки промежуточного пользования  (ликвидная древесина)</t>
    </r>
  </si>
  <si>
    <r>
      <t>7.</t>
    </r>
    <r>
      <rPr>
        <sz val="12"/>
        <rFont val="Times New Roman"/>
        <family val="1"/>
        <charset val="204"/>
      </rPr>
      <t xml:space="preserve"> Выручка от реализации товаров, работ, услуг</t>
    </r>
  </si>
  <si>
    <r>
      <t xml:space="preserve">8. </t>
    </r>
    <r>
      <rPr>
        <sz val="12"/>
        <rFont val="Times New Roman"/>
        <family val="1"/>
        <charset val="204"/>
      </rPr>
      <t>Поступления от ведения лесного и охотничьего хозяйства</t>
    </r>
  </si>
  <si>
    <r>
      <rPr>
        <b/>
        <sz val="12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>.Заработная плата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</si>
</sst>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sz val="14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14">
    <xf numFmtId="0" fontId="0" fillId="0" borderId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10" borderId="19" applyNumberFormat="0" applyAlignment="0" applyProtection="0"/>
    <xf numFmtId="0" fontId="15" fillId="10" borderId="19" applyNumberFormat="0" applyAlignment="0" applyProtection="0"/>
    <xf numFmtId="0" fontId="15" fillId="10" borderId="19" applyNumberFormat="0" applyAlignment="0" applyProtection="0"/>
    <xf numFmtId="0" fontId="15" fillId="10" borderId="19" applyNumberFormat="0" applyAlignment="0" applyProtection="0"/>
    <xf numFmtId="0" fontId="15" fillId="10" borderId="19" applyNumberFormat="0" applyAlignment="0" applyProtection="0"/>
    <xf numFmtId="0" fontId="15" fillId="10" borderId="19" applyNumberFormat="0" applyAlignment="0" applyProtection="0"/>
    <xf numFmtId="0" fontId="16" fillId="23" borderId="20" applyNumberFormat="0" applyAlignment="0" applyProtection="0"/>
    <xf numFmtId="0" fontId="16" fillId="23" borderId="20" applyNumberFormat="0" applyAlignment="0" applyProtection="0"/>
    <xf numFmtId="0" fontId="16" fillId="23" borderId="20" applyNumberFormat="0" applyAlignment="0" applyProtection="0"/>
    <xf numFmtId="0" fontId="16" fillId="23" borderId="20" applyNumberFormat="0" applyAlignment="0" applyProtection="0"/>
    <xf numFmtId="0" fontId="16" fillId="23" borderId="20" applyNumberFormat="0" applyAlignment="0" applyProtection="0"/>
    <xf numFmtId="0" fontId="16" fillId="23" borderId="20" applyNumberFormat="0" applyAlignment="0" applyProtection="0"/>
    <xf numFmtId="0" fontId="17" fillId="23" borderId="19" applyNumberFormat="0" applyAlignment="0" applyProtection="0"/>
    <xf numFmtId="0" fontId="17" fillId="23" borderId="19" applyNumberFormat="0" applyAlignment="0" applyProtection="0"/>
    <xf numFmtId="0" fontId="17" fillId="23" borderId="19" applyNumberFormat="0" applyAlignment="0" applyProtection="0"/>
    <xf numFmtId="0" fontId="17" fillId="23" borderId="19" applyNumberFormat="0" applyAlignment="0" applyProtection="0"/>
    <xf numFmtId="0" fontId="17" fillId="23" borderId="19" applyNumberFormat="0" applyAlignment="0" applyProtection="0"/>
    <xf numFmtId="0" fontId="17" fillId="23" borderId="19" applyNumberFormat="0" applyAlignment="0" applyProtection="0"/>
    <xf numFmtId="0" fontId="1" fillId="0" borderId="0"/>
    <xf numFmtId="0" fontId="1" fillId="0" borderId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2" fillId="24" borderId="25" applyNumberFormat="0" applyAlignment="0" applyProtection="0"/>
    <xf numFmtId="0" fontId="22" fillId="24" borderId="25" applyNumberFormat="0" applyAlignment="0" applyProtection="0"/>
    <xf numFmtId="0" fontId="22" fillId="24" borderId="25" applyNumberFormat="0" applyAlignment="0" applyProtection="0"/>
    <xf numFmtId="0" fontId="22" fillId="24" borderId="25" applyNumberFormat="0" applyAlignment="0" applyProtection="0"/>
    <xf numFmtId="0" fontId="22" fillId="24" borderId="25" applyNumberFormat="0" applyAlignment="0" applyProtection="0"/>
    <xf numFmtId="0" fontId="22" fillId="24" borderId="25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3" fillId="0" borderId="0"/>
    <xf numFmtId="0" fontId="26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26" borderId="26" applyNumberFormat="0" applyFont="0" applyAlignment="0" applyProtection="0"/>
    <xf numFmtId="0" fontId="25" fillId="26" borderId="26" applyNumberFormat="0" applyFont="0" applyAlignment="0" applyProtection="0"/>
    <xf numFmtId="0" fontId="25" fillId="26" borderId="26" applyNumberFormat="0" applyFont="0" applyAlignment="0" applyProtection="0"/>
    <xf numFmtId="0" fontId="25" fillId="26" borderId="26" applyNumberFormat="0" applyFont="0" applyAlignment="0" applyProtection="0"/>
    <xf numFmtId="0" fontId="25" fillId="26" borderId="26" applyNumberFormat="0" applyFont="0" applyAlignment="0" applyProtection="0"/>
    <xf numFmtId="0" fontId="25" fillId="26" borderId="26" applyNumberFormat="0" applyFont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</cellStyleXfs>
  <cellXfs count="107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/>
    <xf numFmtId="0" fontId="5" fillId="0" borderId="0" xfId="0" applyFont="1" applyBorder="1" applyAlignment="1">
      <alignment horizontal="center" wrapText="1"/>
    </xf>
    <xf numFmtId="0" fontId="5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wrapText="1"/>
    </xf>
    <xf numFmtId="1" fontId="4" fillId="3" borderId="14" xfId="0" applyNumberFormat="1" applyFont="1" applyFill="1" applyBorder="1" applyAlignment="1">
      <alignment horizontal="center" vertical="center"/>
    </xf>
    <xf numFmtId="1" fontId="4" fillId="3" borderId="13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9" fillId="2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wrapText="1"/>
    </xf>
    <xf numFmtId="164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2" fontId="4" fillId="3" borderId="13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4" borderId="12" xfId="0" applyFont="1" applyFill="1" applyBorder="1" applyAlignment="1">
      <alignment vertical="center" wrapText="1"/>
    </xf>
    <xf numFmtId="164" fontId="4" fillId="2" borderId="13" xfId="0" applyNumberFormat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 wrapText="1"/>
    </xf>
    <xf numFmtId="164" fontId="4" fillId="4" borderId="13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4" fillId="2" borderId="17" xfId="0" applyNumberFormat="1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Border="1"/>
    <xf numFmtId="0" fontId="0" fillId="0" borderId="0" xfId="0" applyBorder="1"/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justify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12" fillId="0" borderId="0" xfId="0" applyFont="1" applyBorder="1"/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/>
    <xf numFmtId="0" fontId="12" fillId="0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/>
    </xf>
    <xf numFmtId="164" fontId="4" fillId="3" borderId="14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1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914">
    <cellStyle name="20% - Акцент1 2 2" xfId="1"/>
    <cellStyle name="20% - Акцент1 2 3" xfId="2"/>
    <cellStyle name="20% - Акцент1 2 4" xfId="3"/>
    <cellStyle name="20% - Акцент1 3 2" xfId="4"/>
    <cellStyle name="20% - Акцент1 3 3" xfId="5"/>
    <cellStyle name="20% - Акцент1 3 4" xfId="6"/>
    <cellStyle name="20% - Акцент2 2 2" xfId="7"/>
    <cellStyle name="20% - Акцент2 2 3" xfId="8"/>
    <cellStyle name="20% - Акцент2 2 4" xfId="9"/>
    <cellStyle name="20% - Акцент2 3 2" xfId="10"/>
    <cellStyle name="20% - Акцент2 3 3" xfId="11"/>
    <cellStyle name="20% - Акцент2 3 4" xfId="12"/>
    <cellStyle name="20% - Акцент3 2 2" xfId="13"/>
    <cellStyle name="20% - Акцент3 2 3" xfId="14"/>
    <cellStyle name="20% - Акцент3 2 4" xfId="15"/>
    <cellStyle name="20% - Акцент3 3 2" xfId="16"/>
    <cellStyle name="20% - Акцент3 3 3" xfId="17"/>
    <cellStyle name="20% - Акцент3 3 4" xfId="18"/>
    <cellStyle name="20% - Акцент4 2 2" xfId="19"/>
    <cellStyle name="20% - Акцент4 2 3" xfId="20"/>
    <cellStyle name="20% - Акцент4 2 4" xfId="21"/>
    <cellStyle name="20% - Акцент4 3 2" xfId="22"/>
    <cellStyle name="20% - Акцент4 3 3" xfId="23"/>
    <cellStyle name="20% - Акцент4 3 4" xfId="24"/>
    <cellStyle name="20% - Акцент5 2 2" xfId="25"/>
    <cellStyle name="20% - Акцент5 2 3" xfId="26"/>
    <cellStyle name="20% - Акцент5 2 4" xfId="27"/>
    <cellStyle name="20% - Акцент5 3 2" xfId="28"/>
    <cellStyle name="20% - Акцент5 3 3" xfId="29"/>
    <cellStyle name="20% - Акцент5 3 4" xfId="30"/>
    <cellStyle name="20% - Акцент6 2 2" xfId="31"/>
    <cellStyle name="20% - Акцент6 2 3" xfId="32"/>
    <cellStyle name="20% - Акцент6 2 4" xfId="33"/>
    <cellStyle name="20% - Акцент6 3 2" xfId="34"/>
    <cellStyle name="20% - Акцент6 3 3" xfId="35"/>
    <cellStyle name="20% - Акцент6 3 4" xfId="36"/>
    <cellStyle name="40% - Акцент1 2 2" xfId="37"/>
    <cellStyle name="40% - Акцент1 2 3" xfId="38"/>
    <cellStyle name="40% - Акцент1 2 4" xfId="39"/>
    <cellStyle name="40% - Акцент1 3 2" xfId="40"/>
    <cellStyle name="40% - Акцент1 3 3" xfId="41"/>
    <cellStyle name="40% - Акцент1 3 4" xfId="42"/>
    <cellStyle name="40% - Акцент2 2 2" xfId="43"/>
    <cellStyle name="40% - Акцент2 2 3" xfId="44"/>
    <cellStyle name="40% - Акцент2 2 4" xfId="45"/>
    <cellStyle name="40% - Акцент2 3 2" xfId="46"/>
    <cellStyle name="40% - Акцент2 3 3" xfId="47"/>
    <cellStyle name="40% - Акцент2 3 4" xfId="48"/>
    <cellStyle name="40% - Акцент3 2 2" xfId="49"/>
    <cellStyle name="40% - Акцент3 2 3" xfId="50"/>
    <cellStyle name="40% - Акцент3 2 4" xfId="51"/>
    <cellStyle name="40% - Акцент3 3 2" xfId="52"/>
    <cellStyle name="40% - Акцент3 3 3" xfId="53"/>
    <cellStyle name="40% - Акцент3 3 4" xfId="54"/>
    <cellStyle name="40% - Акцент4 2 2" xfId="55"/>
    <cellStyle name="40% - Акцент4 2 3" xfId="56"/>
    <cellStyle name="40% - Акцент4 2 4" xfId="57"/>
    <cellStyle name="40% - Акцент4 3 2" xfId="58"/>
    <cellStyle name="40% - Акцент4 3 3" xfId="59"/>
    <cellStyle name="40% - Акцент4 3 4" xfId="60"/>
    <cellStyle name="40% - Акцент5 2 2" xfId="61"/>
    <cellStyle name="40% - Акцент5 2 3" xfId="62"/>
    <cellStyle name="40% - Акцент5 2 4" xfId="63"/>
    <cellStyle name="40% - Акцент5 3 2" xfId="64"/>
    <cellStyle name="40% - Акцент5 3 3" xfId="65"/>
    <cellStyle name="40% - Акцент5 3 4" xfId="66"/>
    <cellStyle name="40% - Акцент6 2 2" xfId="67"/>
    <cellStyle name="40% - Акцент6 2 3" xfId="68"/>
    <cellStyle name="40% - Акцент6 2 4" xfId="69"/>
    <cellStyle name="40% - Акцент6 3 2" xfId="70"/>
    <cellStyle name="40% - Акцент6 3 3" xfId="71"/>
    <cellStyle name="40% - Акцент6 3 4" xfId="72"/>
    <cellStyle name="60% - Акцент1 2 2" xfId="73"/>
    <cellStyle name="60% - Акцент1 2 3" xfId="74"/>
    <cellStyle name="60% - Акцент1 2 4" xfId="75"/>
    <cellStyle name="60% - Акцент1 3 2" xfId="76"/>
    <cellStyle name="60% - Акцент1 3 3" xfId="77"/>
    <cellStyle name="60% - Акцент1 3 4" xfId="78"/>
    <cellStyle name="60% - Акцент2 2 2" xfId="79"/>
    <cellStyle name="60% - Акцент2 2 3" xfId="80"/>
    <cellStyle name="60% - Акцент2 2 4" xfId="81"/>
    <cellStyle name="60% - Акцент2 3 2" xfId="82"/>
    <cellStyle name="60% - Акцент2 3 3" xfId="83"/>
    <cellStyle name="60% - Акцент2 3 4" xfId="84"/>
    <cellStyle name="60% - Акцент3 2 2" xfId="85"/>
    <cellStyle name="60% - Акцент3 2 3" xfId="86"/>
    <cellStyle name="60% - Акцент3 2 4" xfId="87"/>
    <cellStyle name="60% - Акцент3 3 2" xfId="88"/>
    <cellStyle name="60% - Акцент3 3 3" xfId="89"/>
    <cellStyle name="60% - Акцент3 3 4" xfId="90"/>
    <cellStyle name="60% - Акцент4 2 2" xfId="91"/>
    <cellStyle name="60% - Акцент4 2 3" xfId="92"/>
    <cellStyle name="60% - Акцент4 2 4" xfId="93"/>
    <cellStyle name="60% - Акцент4 3 2" xfId="94"/>
    <cellStyle name="60% - Акцент4 3 3" xfId="95"/>
    <cellStyle name="60% - Акцент4 3 4" xfId="96"/>
    <cellStyle name="60% - Акцент5 2 2" xfId="97"/>
    <cellStyle name="60% - Акцент5 2 3" xfId="98"/>
    <cellStyle name="60% - Акцент5 2 4" xfId="99"/>
    <cellStyle name="60% - Акцент5 3 2" xfId="100"/>
    <cellStyle name="60% - Акцент5 3 3" xfId="101"/>
    <cellStyle name="60% - Акцент5 3 4" xfId="102"/>
    <cellStyle name="60% - Акцент6 2 2" xfId="103"/>
    <cellStyle name="60% - Акцент6 2 3" xfId="104"/>
    <cellStyle name="60% - Акцент6 2 4" xfId="105"/>
    <cellStyle name="60% - Акцент6 3 2" xfId="106"/>
    <cellStyle name="60% - Акцент6 3 3" xfId="107"/>
    <cellStyle name="60% - Акцент6 3 4" xfId="108"/>
    <cellStyle name="Акцент1 2 2" xfId="109"/>
    <cellStyle name="Акцент1 2 3" xfId="110"/>
    <cellStyle name="Акцент1 2 4" xfId="111"/>
    <cellStyle name="Акцент1 3 2" xfId="112"/>
    <cellStyle name="Акцент1 3 3" xfId="113"/>
    <cellStyle name="Акцент1 3 4" xfId="114"/>
    <cellStyle name="Акцент2 2 2" xfId="115"/>
    <cellStyle name="Акцент2 2 3" xfId="116"/>
    <cellStyle name="Акцент2 2 4" xfId="117"/>
    <cellStyle name="Акцент2 3 2" xfId="118"/>
    <cellStyle name="Акцент2 3 3" xfId="119"/>
    <cellStyle name="Акцент2 3 4" xfId="120"/>
    <cellStyle name="Акцент3 2 2" xfId="121"/>
    <cellStyle name="Акцент3 2 3" xfId="122"/>
    <cellStyle name="Акцент3 2 4" xfId="123"/>
    <cellStyle name="Акцент3 3 2" xfId="124"/>
    <cellStyle name="Акцент3 3 3" xfId="125"/>
    <cellStyle name="Акцент3 3 4" xfId="126"/>
    <cellStyle name="Акцент4 2 2" xfId="127"/>
    <cellStyle name="Акцент4 2 3" xfId="128"/>
    <cellStyle name="Акцент4 2 4" xfId="129"/>
    <cellStyle name="Акцент4 3 2" xfId="130"/>
    <cellStyle name="Акцент4 3 3" xfId="131"/>
    <cellStyle name="Акцент4 3 4" xfId="132"/>
    <cellStyle name="Акцент5 2 2" xfId="133"/>
    <cellStyle name="Акцент5 2 3" xfId="134"/>
    <cellStyle name="Акцент5 2 4" xfId="135"/>
    <cellStyle name="Акцент5 3 2" xfId="136"/>
    <cellStyle name="Акцент5 3 3" xfId="137"/>
    <cellStyle name="Акцент5 3 4" xfId="138"/>
    <cellStyle name="Акцент6 2 2" xfId="139"/>
    <cellStyle name="Акцент6 2 3" xfId="140"/>
    <cellStyle name="Акцент6 2 4" xfId="141"/>
    <cellStyle name="Акцент6 3 2" xfId="142"/>
    <cellStyle name="Акцент6 3 3" xfId="143"/>
    <cellStyle name="Акцент6 3 4" xfId="144"/>
    <cellStyle name="Ввод  2 2" xfId="145"/>
    <cellStyle name="Ввод  2 3" xfId="146"/>
    <cellStyle name="Ввод  2 4" xfId="147"/>
    <cellStyle name="Ввод  3 2" xfId="148"/>
    <cellStyle name="Ввод  3 3" xfId="149"/>
    <cellStyle name="Ввод  3 4" xfId="150"/>
    <cellStyle name="Вывод 2 2" xfId="151"/>
    <cellStyle name="Вывод 2 3" xfId="152"/>
    <cellStyle name="Вывод 2 4" xfId="153"/>
    <cellStyle name="Вывод 3 2" xfId="154"/>
    <cellStyle name="Вывод 3 3" xfId="155"/>
    <cellStyle name="Вывод 3 4" xfId="156"/>
    <cellStyle name="Вычисление 2 2" xfId="157"/>
    <cellStyle name="Вычисление 2 3" xfId="158"/>
    <cellStyle name="Вычисление 2 4" xfId="159"/>
    <cellStyle name="Вычисление 3 2" xfId="160"/>
    <cellStyle name="Вычисление 3 3" xfId="161"/>
    <cellStyle name="Вычисление 3 4" xfId="162"/>
    <cellStyle name="Денежный [0] 2 2" xfId="163"/>
    <cellStyle name="Денежный [0] 2 3" xfId="164"/>
    <cellStyle name="Заголовок 1 2 2" xfId="165"/>
    <cellStyle name="Заголовок 1 2 3" xfId="166"/>
    <cellStyle name="Заголовок 1 2 4" xfId="167"/>
    <cellStyle name="Заголовок 1 3 2" xfId="168"/>
    <cellStyle name="Заголовок 1 3 3" xfId="169"/>
    <cellStyle name="Заголовок 1 3 4" xfId="170"/>
    <cellStyle name="Заголовок 2 2 2" xfId="171"/>
    <cellStyle name="Заголовок 2 2 3" xfId="172"/>
    <cellStyle name="Заголовок 2 2 4" xfId="173"/>
    <cellStyle name="Заголовок 2 3 2" xfId="174"/>
    <cellStyle name="Заголовок 2 3 3" xfId="175"/>
    <cellStyle name="Заголовок 2 3 4" xfId="176"/>
    <cellStyle name="Заголовок 3 2 2" xfId="177"/>
    <cellStyle name="Заголовок 3 2 3" xfId="178"/>
    <cellStyle name="Заголовок 3 2 4" xfId="179"/>
    <cellStyle name="Заголовок 3 3 2" xfId="180"/>
    <cellStyle name="Заголовок 3 3 3" xfId="181"/>
    <cellStyle name="Заголовок 3 3 4" xfId="182"/>
    <cellStyle name="Заголовок 4 2 2" xfId="183"/>
    <cellStyle name="Заголовок 4 2 3" xfId="184"/>
    <cellStyle name="Заголовок 4 2 4" xfId="185"/>
    <cellStyle name="Заголовок 4 3 2" xfId="186"/>
    <cellStyle name="Заголовок 4 3 3" xfId="187"/>
    <cellStyle name="Заголовок 4 3 4" xfId="188"/>
    <cellStyle name="Итог 2 2" xfId="189"/>
    <cellStyle name="Итог 2 3" xfId="190"/>
    <cellStyle name="Итог 2 4" xfId="191"/>
    <cellStyle name="Итог 3 2" xfId="192"/>
    <cellStyle name="Итог 3 3" xfId="193"/>
    <cellStyle name="Итог 3 4" xfId="194"/>
    <cellStyle name="Контрольная ячейка 2 2" xfId="195"/>
    <cellStyle name="Контрольная ячейка 2 3" xfId="196"/>
    <cellStyle name="Контрольная ячейка 2 4" xfId="197"/>
    <cellStyle name="Контрольная ячейка 3 2" xfId="198"/>
    <cellStyle name="Контрольная ячейка 3 3" xfId="199"/>
    <cellStyle name="Контрольная ячейка 3 4" xfId="200"/>
    <cellStyle name="Название 2 2" xfId="201"/>
    <cellStyle name="Название 2 3" xfId="202"/>
    <cellStyle name="Название 2 4" xfId="203"/>
    <cellStyle name="Название 3 2" xfId="204"/>
    <cellStyle name="Название 3 3" xfId="205"/>
    <cellStyle name="Название 3 4" xfId="206"/>
    <cellStyle name="Нейтральный 2 2" xfId="207"/>
    <cellStyle name="Нейтральный 2 3" xfId="208"/>
    <cellStyle name="Нейтральный 2 4" xfId="209"/>
    <cellStyle name="Нейтральный 3 2" xfId="210"/>
    <cellStyle name="Нейтральный 3 3" xfId="211"/>
    <cellStyle name="Нейтральный 3 4" xfId="212"/>
    <cellStyle name="Обычный" xfId="0" builtinId="0"/>
    <cellStyle name="Обычный 10 10" xfId="213"/>
    <cellStyle name="Обычный 10 11" xfId="214"/>
    <cellStyle name="Обычный 10 2" xfId="215"/>
    <cellStyle name="Обычный 10 3" xfId="216"/>
    <cellStyle name="Обычный 10 4" xfId="217"/>
    <cellStyle name="Обычный 10 5" xfId="218"/>
    <cellStyle name="Обычный 10 6" xfId="219"/>
    <cellStyle name="Обычный 10 7" xfId="220"/>
    <cellStyle name="Обычный 10 8" xfId="221"/>
    <cellStyle name="Обычный 10 9" xfId="222"/>
    <cellStyle name="Обычный 100 2" xfId="223"/>
    <cellStyle name="Обычный 100 3" xfId="224"/>
    <cellStyle name="Обычный 100 4" xfId="225"/>
    <cellStyle name="Обычный 101 10" xfId="226"/>
    <cellStyle name="Обычный 101 2" xfId="227"/>
    <cellStyle name="Обычный 101 3" xfId="228"/>
    <cellStyle name="Обычный 101 4" xfId="229"/>
    <cellStyle name="Обычный 101 5" xfId="230"/>
    <cellStyle name="Обычный 101 6" xfId="231"/>
    <cellStyle name="Обычный 101 7" xfId="232"/>
    <cellStyle name="Обычный 101 8" xfId="233"/>
    <cellStyle name="Обычный 101 9" xfId="234"/>
    <cellStyle name="Обычный 102 2" xfId="235"/>
    <cellStyle name="Обычный 102 3" xfId="236"/>
    <cellStyle name="Обычный 102 4" xfId="237"/>
    <cellStyle name="Обычный 102 5" xfId="238"/>
    <cellStyle name="Обычный 103 2" xfId="239"/>
    <cellStyle name="Обычный 103 3" xfId="240"/>
    <cellStyle name="Обычный 103 4" xfId="241"/>
    <cellStyle name="Обычный 103 5" xfId="242"/>
    <cellStyle name="Обычный 104 2" xfId="243"/>
    <cellStyle name="Обычный 104 3" xfId="244"/>
    <cellStyle name="Обычный 104 4" xfId="245"/>
    <cellStyle name="Обычный 104 5" xfId="246"/>
    <cellStyle name="Обычный 105 2" xfId="247"/>
    <cellStyle name="Обычный 105 3" xfId="248"/>
    <cellStyle name="Обычный 105 4" xfId="249"/>
    <cellStyle name="Обычный 105 5" xfId="250"/>
    <cellStyle name="Обычный 106 2" xfId="251"/>
    <cellStyle name="Обычный 106 3" xfId="252"/>
    <cellStyle name="Обычный 106 4" xfId="253"/>
    <cellStyle name="Обычный 106 5" xfId="254"/>
    <cellStyle name="Обычный 107 2" xfId="255"/>
    <cellStyle name="Обычный 107 3" xfId="256"/>
    <cellStyle name="Обычный 107 4" xfId="257"/>
    <cellStyle name="Обычный 107 5" xfId="258"/>
    <cellStyle name="Обычный 108 2" xfId="259"/>
    <cellStyle name="Обычный 108 3" xfId="260"/>
    <cellStyle name="Обычный 108 4" xfId="261"/>
    <cellStyle name="Обычный 108 5" xfId="262"/>
    <cellStyle name="Обычный 109 2" xfId="263"/>
    <cellStyle name="Обычный 109 3" xfId="264"/>
    <cellStyle name="Обычный 109 4" xfId="265"/>
    <cellStyle name="Обычный 109 5" xfId="266"/>
    <cellStyle name="Обычный 11 2" xfId="267"/>
    <cellStyle name="Обычный 11 3" xfId="268"/>
    <cellStyle name="Обычный 110 2" xfId="269"/>
    <cellStyle name="Обычный 110 3" xfId="270"/>
    <cellStyle name="Обычный 110 4" xfId="271"/>
    <cellStyle name="Обычный 110 5" xfId="272"/>
    <cellStyle name="Обычный 111 2" xfId="273"/>
    <cellStyle name="Обычный 111 3" xfId="274"/>
    <cellStyle name="Обычный 111 4" xfId="275"/>
    <cellStyle name="Обычный 111 5" xfId="276"/>
    <cellStyle name="Обычный 112 10" xfId="277"/>
    <cellStyle name="Обычный 112 2" xfId="278"/>
    <cellStyle name="Обычный 112 3" xfId="279"/>
    <cellStyle name="Обычный 112 4" xfId="280"/>
    <cellStyle name="Обычный 112 5" xfId="281"/>
    <cellStyle name="Обычный 112 6" xfId="282"/>
    <cellStyle name="Обычный 112 7" xfId="283"/>
    <cellStyle name="Обычный 112 8" xfId="284"/>
    <cellStyle name="Обычный 112 9" xfId="285"/>
    <cellStyle name="Обычный 113 2" xfId="286"/>
    <cellStyle name="Обычный 113 2 2" xfId="287"/>
    <cellStyle name="Обычный 113 3" xfId="288"/>
    <cellStyle name="Обычный 113 4" xfId="289"/>
    <cellStyle name="Обычный 113 5" xfId="290"/>
    <cellStyle name="Обычный 113 6" xfId="291"/>
    <cellStyle name="Обычный 113 7" xfId="292"/>
    <cellStyle name="Обычный 114 2" xfId="293"/>
    <cellStyle name="Обычный 114 2 2" xfId="294"/>
    <cellStyle name="Обычный 114 3" xfId="295"/>
    <cellStyle name="Обычный 114 4" xfId="296"/>
    <cellStyle name="Обычный 114 5" xfId="297"/>
    <cellStyle name="Обычный 114 6" xfId="298"/>
    <cellStyle name="Обычный 114 7" xfId="299"/>
    <cellStyle name="Обычный 115 2" xfId="300"/>
    <cellStyle name="Обычный 115 2 2" xfId="301"/>
    <cellStyle name="Обычный 115 3" xfId="302"/>
    <cellStyle name="Обычный 115 4" xfId="303"/>
    <cellStyle name="Обычный 115 5" xfId="304"/>
    <cellStyle name="Обычный 115 6" xfId="305"/>
    <cellStyle name="Обычный 115 7" xfId="306"/>
    <cellStyle name="Обычный 116 2" xfId="307"/>
    <cellStyle name="Обычный 116 2 2" xfId="308"/>
    <cellStyle name="Обычный 116 3" xfId="309"/>
    <cellStyle name="Обычный 116 4" xfId="310"/>
    <cellStyle name="Обычный 116 5" xfId="311"/>
    <cellStyle name="Обычный 116 6" xfId="312"/>
    <cellStyle name="Обычный 116 7" xfId="313"/>
    <cellStyle name="Обычный 117 2" xfId="314"/>
    <cellStyle name="Обычный 117 2 2" xfId="315"/>
    <cellStyle name="Обычный 117 3" xfId="316"/>
    <cellStyle name="Обычный 117 4" xfId="317"/>
    <cellStyle name="Обычный 117 5" xfId="318"/>
    <cellStyle name="Обычный 117 6" xfId="319"/>
    <cellStyle name="Обычный 117 7" xfId="320"/>
    <cellStyle name="Обычный 117_4. Четверг новая форма по           четвергам2015" xfId="321"/>
    <cellStyle name="Обычный 118 2" xfId="322"/>
    <cellStyle name="Обычный 118 2 2" xfId="323"/>
    <cellStyle name="Обычный 118 3" xfId="324"/>
    <cellStyle name="Обычный 118 4" xfId="325"/>
    <cellStyle name="Обычный 118 5" xfId="326"/>
    <cellStyle name="Обычный 118 6" xfId="327"/>
    <cellStyle name="Обычный 118 7" xfId="328"/>
    <cellStyle name="Обычный 119 2" xfId="329"/>
    <cellStyle name="Обычный 119 2 2" xfId="330"/>
    <cellStyle name="Обычный 119 3" xfId="331"/>
    <cellStyle name="Обычный 119 4" xfId="332"/>
    <cellStyle name="Обычный 119 5" xfId="333"/>
    <cellStyle name="Обычный 119 6" xfId="334"/>
    <cellStyle name="Обычный 119 7" xfId="335"/>
    <cellStyle name="Обычный 12 10" xfId="336"/>
    <cellStyle name="Обычный 12 2" xfId="337"/>
    <cellStyle name="Обычный 12 3" xfId="338"/>
    <cellStyle name="Обычный 12 4" xfId="339"/>
    <cellStyle name="Обычный 12 5" xfId="340"/>
    <cellStyle name="Обычный 12 6" xfId="341"/>
    <cellStyle name="Обычный 12 7" xfId="342"/>
    <cellStyle name="Обычный 12 8" xfId="343"/>
    <cellStyle name="Обычный 12 9" xfId="344"/>
    <cellStyle name="Обычный 120 2" xfId="345"/>
    <cellStyle name="Обычный 120 2 2" xfId="346"/>
    <cellStyle name="Обычный 120 3" xfId="347"/>
    <cellStyle name="Обычный 120 4" xfId="348"/>
    <cellStyle name="Обычный 120 5" xfId="349"/>
    <cellStyle name="Обычный 120 6" xfId="350"/>
    <cellStyle name="Обычный 120 7" xfId="351"/>
    <cellStyle name="Обычный 121 2" xfId="352"/>
    <cellStyle name="Обычный 121 2 2" xfId="353"/>
    <cellStyle name="Обычный 121 3" xfId="354"/>
    <cellStyle name="Обычный 121 4" xfId="355"/>
    <cellStyle name="Обычный 121 5" xfId="356"/>
    <cellStyle name="Обычный 121 6" xfId="357"/>
    <cellStyle name="Обычный 121 7" xfId="358"/>
    <cellStyle name="Обычный 122 2" xfId="359"/>
    <cellStyle name="Обычный 122 2 2" xfId="360"/>
    <cellStyle name="Обычный 122 3" xfId="361"/>
    <cellStyle name="Обычный 122 4" xfId="362"/>
    <cellStyle name="Обычный 122 5" xfId="363"/>
    <cellStyle name="Обычный 122 6" xfId="364"/>
    <cellStyle name="Обычный 122 7" xfId="365"/>
    <cellStyle name="Обычный 123 2" xfId="366"/>
    <cellStyle name="Обычный 123 3" xfId="367"/>
    <cellStyle name="Обычный 124 2" xfId="368"/>
    <cellStyle name="Обычный 124 2 2" xfId="369"/>
    <cellStyle name="Обычный 124 3" xfId="370"/>
    <cellStyle name="Обычный 124 4" xfId="371"/>
    <cellStyle name="Обычный 124 5" xfId="372"/>
    <cellStyle name="Обычный 124 6" xfId="373"/>
    <cellStyle name="Обычный 124 7" xfId="374"/>
    <cellStyle name="Обычный 125" xfId="375"/>
    <cellStyle name="Обычный 126 2" xfId="376"/>
    <cellStyle name="Обычный 126 3" xfId="377"/>
    <cellStyle name="Обычный 127 2" xfId="378"/>
    <cellStyle name="Обычный 127 3" xfId="379"/>
    <cellStyle name="Обычный 127 4" xfId="380"/>
    <cellStyle name="Обычный 128 2" xfId="381"/>
    <cellStyle name="Обычный 128 3" xfId="382"/>
    <cellStyle name="Обычный 128 4" xfId="383"/>
    <cellStyle name="Обычный 13 10" xfId="384"/>
    <cellStyle name="Обычный 13 11" xfId="385"/>
    <cellStyle name="Обычный 13 12" xfId="386"/>
    <cellStyle name="Обычный 13 13" xfId="387"/>
    <cellStyle name="Обычный 13 14" xfId="388"/>
    <cellStyle name="Обычный 13 15" xfId="389"/>
    <cellStyle name="Обычный 13 16" xfId="390"/>
    <cellStyle name="Обычный 13 17" xfId="391"/>
    <cellStyle name="Обычный 13 18" xfId="392"/>
    <cellStyle name="Обычный 13 19" xfId="393"/>
    <cellStyle name="Обычный 13 2" xfId="394"/>
    <cellStyle name="Обычный 13 20" xfId="395"/>
    <cellStyle name="Обычный 13 21" xfId="396"/>
    <cellStyle name="Обычный 13 22" xfId="397"/>
    <cellStyle name="Обычный 13 23" xfId="398"/>
    <cellStyle name="Обычный 13 24" xfId="399"/>
    <cellStyle name="Обычный 13 25" xfId="400"/>
    <cellStyle name="Обычный 13 26" xfId="401"/>
    <cellStyle name="Обычный 13 27" xfId="402"/>
    <cellStyle name="Обычный 13 28" xfId="403"/>
    <cellStyle name="Обычный 13 29" xfId="404"/>
    <cellStyle name="Обычный 13 3" xfId="405"/>
    <cellStyle name="Обычный 13 4" xfId="406"/>
    <cellStyle name="Обычный 13 5" xfId="407"/>
    <cellStyle name="Обычный 13 6" xfId="408"/>
    <cellStyle name="Обычный 13 7" xfId="409"/>
    <cellStyle name="Обычный 13 8" xfId="410"/>
    <cellStyle name="Обычный 13 9" xfId="411"/>
    <cellStyle name="Обычный 14 2" xfId="412"/>
    <cellStyle name="Обычный 14 3" xfId="413"/>
    <cellStyle name="Обычный 14 4" xfId="414"/>
    <cellStyle name="Обычный 14 5" xfId="415"/>
    <cellStyle name="Обычный 16 2" xfId="416"/>
    <cellStyle name="Обычный 16 3" xfId="417"/>
    <cellStyle name="Обычный 16 4" xfId="418"/>
    <cellStyle name="Обычный 16 5" xfId="419"/>
    <cellStyle name="Обычный 19 2" xfId="420"/>
    <cellStyle name="Обычный 19 3" xfId="421"/>
    <cellStyle name="Обычный 2 10" xfId="422"/>
    <cellStyle name="Обычный 2 11" xfId="423"/>
    <cellStyle name="Обычный 2 12" xfId="424"/>
    <cellStyle name="Обычный 2 13" xfId="425"/>
    <cellStyle name="Обычный 2 14" xfId="426"/>
    <cellStyle name="Обычный 2 15" xfId="427"/>
    <cellStyle name="Обычный 2 15 2" xfId="428"/>
    <cellStyle name="Обычный 2 15 3" xfId="429"/>
    <cellStyle name="Обычный 2 15 4" xfId="430"/>
    <cellStyle name="Обычный 2 15 5" xfId="431"/>
    <cellStyle name="Обычный 2 15 6" xfId="432"/>
    <cellStyle name="Обычный 2 15 7" xfId="433"/>
    <cellStyle name="Обычный 2 15_разбивка по мес. только ГПЛХО" xfId="434"/>
    <cellStyle name="Обычный 2 16" xfId="435"/>
    <cellStyle name="Обычный 2 17" xfId="436"/>
    <cellStyle name="Обычный 2 18" xfId="437"/>
    <cellStyle name="Обычный 2 19" xfId="438"/>
    <cellStyle name="Обычный 2 2" xfId="439"/>
    <cellStyle name="Обычный 2 2 10" xfId="440"/>
    <cellStyle name="Обычный 2 2 11" xfId="441"/>
    <cellStyle name="Обычный 2 2 2" xfId="442"/>
    <cellStyle name="Обычный 2 2 2 10" xfId="443"/>
    <cellStyle name="Обычный 2 2 2 2" xfId="444"/>
    <cellStyle name="Обычный 2 2 2 2 2" xfId="445"/>
    <cellStyle name="Обычный 2 2 2 2 2 2" xfId="446"/>
    <cellStyle name="Обычный 2 2 2 2 2 3" xfId="447"/>
    <cellStyle name="Обычный 2 2 2 2 3" xfId="448"/>
    <cellStyle name="Обычный 2 2 2 2 4" xfId="449"/>
    <cellStyle name="Обычный 2 2 2 2 5" xfId="450"/>
    <cellStyle name="Обычный 2 2 2 2 6" xfId="451"/>
    <cellStyle name="Обычный 2 2 2 3" xfId="452"/>
    <cellStyle name="Обычный 2 2 2 4" xfId="453"/>
    <cellStyle name="Обычный 2 2 2 5" xfId="454"/>
    <cellStyle name="Обычный 2 2 2 6" xfId="455"/>
    <cellStyle name="Обычный 2 2 2 7" xfId="456"/>
    <cellStyle name="Обычный 2 2 2 8" xfId="457"/>
    <cellStyle name="Обычный 2 2 2 9" xfId="458"/>
    <cellStyle name="Обычный 2 2 2_разбивка по мес. только ГПЛХО" xfId="459"/>
    <cellStyle name="Обычный 2 2 3" xfId="460"/>
    <cellStyle name="Обычный 2 2 3 2" xfId="461"/>
    <cellStyle name="Обычный 2 2 3 3" xfId="462"/>
    <cellStyle name="Обычный 2 2 4" xfId="463"/>
    <cellStyle name="Обычный 2 2 5" xfId="464"/>
    <cellStyle name="Обычный 2 2 6" xfId="465"/>
    <cellStyle name="Обычный 2 2 7" xfId="466"/>
    <cellStyle name="Обычный 2 2 8" xfId="467"/>
    <cellStyle name="Обычный 2 2 9" xfId="468"/>
    <cellStyle name="Обычный 2 2_разбивка по мес. только ГПЛХО" xfId="469"/>
    <cellStyle name="Обычный 2 20" xfId="470"/>
    <cellStyle name="Обычный 2 21" xfId="471"/>
    <cellStyle name="Обычный 2 22" xfId="472"/>
    <cellStyle name="Обычный 2 23" xfId="473"/>
    <cellStyle name="Обычный 2 24" xfId="474"/>
    <cellStyle name="Обычный 2 25" xfId="475"/>
    <cellStyle name="Обычный 2 26" xfId="476"/>
    <cellStyle name="Обычный 2 27" xfId="477"/>
    <cellStyle name="Обычный 2 28" xfId="478"/>
    <cellStyle name="Обычный 2 29" xfId="479"/>
    <cellStyle name="Обычный 2 3" xfId="480"/>
    <cellStyle name="Обычный 2 3 2" xfId="481"/>
    <cellStyle name="Обычный 2 30" xfId="482"/>
    <cellStyle name="Обычный 2 31" xfId="483"/>
    <cellStyle name="Обычный 2 32" xfId="484"/>
    <cellStyle name="Обычный 2 33" xfId="485"/>
    <cellStyle name="Обычный 2 34" xfId="486"/>
    <cellStyle name="Обычный 2 35" xfId="487"/>
    <cellStyle name="Обычный 2 36" xfId="488"/>
    <cellStyle name="Обычный 2 37" xfId="489"/>
    <cellStyle name="Обычный 2 38" xfId="490"/>
    <cellStyle name="Обычный 2 39" xfId="491"/>
    <cellStyle name="Обычный 2 4" xfId="492"/>
    <cellStyle name="Обычный 2 4 2" xfId="493"/>
    <cellStyle name="Обычный 2 40" xfId="494"/>
    <cellStyle name="Обычный 2 41" xfId="495"/>
    <cellStyle name="Обычный 2 42" xfId="496"/>
    <cellStyle name="Обычный 2 43" xfId="497"/>
    <cellStyle name="Обычный 2 44" xfId="498"/>
    <cellStyle name="Обычный 2 5" xfId="499"/>
    <cellStyle name="Обычный 2 5 2" xfId="500"/>
    <cellStyle name="Обычный 2 6" xfId="501"/>
    <cellStyle name="Обычный 2 6 2" xfId="502"/>
    <cellStyle name="Обычный 2 7" xfId="503"/>
    <cellStyle name="Обычный 2 7 2" xfId="504"/>
    <cellStyle name="Обычный 2 7 2 2" xfId="505"/>
    <cellStyle name="Обычный 2 7 2 3" xfId="506"/>
    <cellStyle name="Обычный 2 7 2 4" xfId="507"/>
    <cellStyle name="Обычный 2 7 2 5" xfId="508"/>
    <cellStyle name="Обычный 2 7 2 6" xfId="509"/>
    <cellStyle name="Обычный 2 7 2 7" xfId="510"/>
    <cellStyle name="Обычный 2 7 2_разбивка по мес. только ГПЛХО" xfId="511"/>
    <cellStyle name="Обычный 2 8" xfId="512"/>
    <cellStyle name="Обычный 2 8 2" xfId="513"/>
    <cellStyle name="Обычный 2 9" xfId="514"/>
    <cellStyle name="Обычный 20 2" xfId="515"/>
    <cellStyle name="Обычный 20 3" xfId="516"/>
    <cellStyle name="Обычный 21 2" xfId="517"/>
    <cellStyle name="Обычный 21 3" xfId="518"/>
    <cellStyle name="Обычный 22 2" xfId="519"/>
    <cellStyle name="Обычный 22 3" xfId="520"/>
    <cellStyle name="Обычный 23 2" xfId="521"/>
    <cellStyle name="Обычный 23 3" xfId="522"/>
    <cellStyle name="Обычный 24 2" xfId="523"/>
    <cellStyle name="Обычный 24 3" xfId="524"/>
    <cellStyle name="Обычный 25 2" xfId="525"/>
    <cellStyle name="Обычный 25 3" xfId="526"/>
    <cellStyle name="Обычный 26 2" xfId="527"/>
    <cellStyle name="Обычный 26 3" xfId="528"/>
    <cellStyle name="Обычный 27 2" xfId="529"/>
    <cellStyle name="Обычный 27 2 2" xfId="530"/>
    <cellStyle name="Обычный 27 3" xfId="531"/>
    <cellStyle name="Обычный 27 4" xfId="532"/>
    <cellStyle name="Обычный 27 5" xfId="533"/>
    <cellStyle name="Обычный 28 2" xfId="534"/>
    <cellStyle name="Обычный 28 3" xfId="535"/>
    <cellStyle name="Обычный 29 2" xfId="536"/>
    <cellStyle name="Обычный 29 3" xfId="537"/>
    <cellStyle name="Обычный 29 4" xfId="538"/>
    <cellStyle name="Обычный 3 10" xfId="539"/>
    <cellStyle name="Обычный 3 11" xfId="540"/>
    <cellStyle name="Обычный 3 12" xfId="541"/>
    <cellStyle name="Обычный 3 13" xfId="542"/>
    <cellStyle name="Обычный 3 14" xfId="543"/>
    <cellStyle name="Обычный 3 2" xfId="544"/>
    <cellStyle name="Обычный 3 3" xfId="545"/>
    <cellStyle name="Обычный 3 4" xfId="546"/>
    <cellStyle name="Обычный 3 4 2" xfId="547"/>
    <cellStyle name="Обычный 3 4 3" xfId="548"/>
    <cellStyle name="Обычный 3 5" xfId="549"/>
    <cellStyle name="Обычный 3 6" xfId="550"/>
    <cellStyle name="Обычный 3 7" xfId="551"/>
    <cellStyle name="Обычный 3 8" xfId="552"/>
    <cellStyle name="Обычный 3 9" xfId="553"/>
    <cellStyle name="Обычный 30 2" xfId="554"/>
    <cellStyle name="Обычный 30 3" xfId="555"/>
    <cellStyle name="Обычный 30 4" xfId="556"/>
    <cellStyle name="Обычный 31 2" xfId="557"/>
    <cellStyle name="Обычный 31 3" xfId="558"/>
    <cellStyle name="Обычный 31 4" xfId="559"/>
    <cellStyle name="Обычный 32 2" xfId="560"/>
    <cellStyle name="Обычный 32 3" xfId="561"/>
    <cellStyle name="Обычный 32 4" xfId="562"/>
    <cellStyle name="Обычный 32 5" xfId="563"/>
    <cellStyle name="Обычный 33 2" xfId="564"/>
    <cellStyle name="Обычный 33 3" xfId="565"/>
    <cellStyle name="Обычный 33 4" xfId="566"/>
    <cellStyle name="Обычный 33 5" xfId="567"/>
    <cellStyle name="Обычный 34 2" xfId="568"/>
    <cellStyle name="Обычный 34 3" xfId="569"/>
    <cellStyle name="Обычный 34 4" xfId="570"/>
    <cellStyle name="Обычный 34 5" xfId="571"/>
    <cellStyle name="Обычный 35 2" xfId="572"/>
    <cellStyle name="Обычный 35 3" xfId="573"/>
    <cellStyle name="Обычный 35 4" xfId="574"/>
    <cellStyle name="Обычный 35 5" xfId="575"/>
    <cellStyle name="Обычный 36 2" xfId="576"/>
    <cellStyle name="Обычный 36 3" xfId="577"/>
    <cellStyle name="Обычный 36 4" xfId="578"/>
    <cellStyle name="Обычный 36 5" xfId="579"/>
    <cellStyle name="Обычный 37 2" xfId="580"/>
    <cellStyle name="Обычный 37 3" xfId="581"/>
    <cellStyle name="Обычный 37 4" xfId="582"/>
    <cellStyle name="Обычный 37 5" xfId="583"/>
    <cellStyle name="Обычный 38 2" xfId="584"/>
    <cellStyle name="Обычный 38 3" xfId="585"/>
    <cellStyle name="Обычный 38 4" xfId="586"/>
    <cellStyle name="Обычный 38 5" xfId="587"/>
    <cellStyle name="Обычный 39 2" xfId="588"/>
    <cellStyle name="Обычный 39 3" xfId="589"/>
    <cellStyle name="Обычный 39 4" xfId="590"/>
    <cellStyle name="Обычный 39 5" xfId="591"/>
    <cellStyle name="Обычный 4 10" xfId="592"/>
    <cellStyle name="Обычный 4 11" xfId="593"/>
    <cellStyle name="Обычный 4 12" xfId="594"/>
    <cellStyle name="Обычный 4 13" xfId="595"/>
    <cellStyle name="Обычный 4 14" xfId="596"/>
    <cellStyle name="Обычный 4 2" xfId="597"/>
    <cellStyle name="Обычный 4 3" xfId="598"/>
    <cellStyle name="Обычный 4 4" xfId="599"/>
    <cellStyle name="Обычный 4 4 2" xfId="600"/>
    <cellStyle name="Обычный 4 4 3" xfId="601"/>
    <cellStyle name="Обычный 4 5" xfId="602"/>
    <cellStyle name="Обычный 4 6" xfId="603"/>
    <cellStyle name="Обычный 4 7" xfId="604"/>
    <cellStyle name="Обычный 4 8" xfId="605"/>
    <cellStyle name="Обычный 4 9" xfId="606"/>
    <cellStyle name="Обычный 40 2" xfId="607"/>
    <cellStyle name="Обычный 40 3" xfId="608"/>
    <cellStyle name="Обычный 40 4" xfId="609"/>
    <cellStyle name="Обычный 40 5" xfId="610"/>
    <cellStyle name="Обычный 41 2" xfId="611"/>
    <cellStyle name="Обычный 41 3" xfId="612"/>
    <cellStyle name="Обычный 41 4" xfId="613"/>
    <cellStyle name="Обычный 42 2" xfId="614"/>
    <cellStyle name="Обычный 42 3" xfId="615"/>
    <cellStyle name="Обычный 42 4" xfId="616"/>
    <cellStyle name="Обычный 43 2" xfId="617"/>
    <cellStyle name="Обычный 43 3" xfId="618"/>
    <cellStyle name="Обычный 43 4" xfId="619"/>
    <cellStyle name="Обычный 44 2" xfId="620"/>
    <cellStyle name="Обычный 44 3" xfId="621"/>
    <cellStyle name="Обычный 44 4" xfId="622"/>
    <cellStyle name="Обычный 45 2" xfId="623"/>
    <cellStyle name="Обычный 45 3" xfId="624"/>
    <cellStyle name="Обычный 45 4" xfId="625"/>
    <cellStyle name="Обычный 46 2" xfId="626"/>
    <cellStyle name="Обычный 46 3" xfId="627"/>
    <cellStyle name="Обычный 46 4" xfId="628"/>
    <cellStyle name="Обычный 47 2" xfId="629"/>
    <cellStyle name="Обычный 47 3" xfId="630"/>
    <cellStyle name="Обычный 47 4" xfId="631"/>
    <cellStyle name="Обычный 48 2" xfId="632"/>
    <cellStyle name="Обычный 48 3" xfId="633"/>
    <cellStyle name="Обычный 48 4" xfId="634"/>
    <cellStyle name="Обычный 49 2" xfId="635"/>
    <cellStyle name="Обычный 49 3" xfId="636"/>
    <cellStyle name="Обычный 49 4" xfId="637"/>
    <cellStyle name="Обычный 5 10" xfId="638"/>
    <cellStyle name="Обычный 5 11" xfId="639"/>
    <cellStyle name="Обычный 5 12" xfId="640"/>
    <cellStyle name="Обычный 5 13" xfId="641"/>
    <cellStyle name="Обычный 5 14" xfId="642"/>
    <cellStyle name="Обычный 5 15" xfId="643"/>
    <cellStyle name="Обычный 5 16" xfId="644"/>
    <cellStyle name="Обычный 5 2" xfId="645"/>
    <cellStyle name="Обычный 5 3" xfId="646"/>
    <cellStyle name="Обычный 5 4" xfId="647"/>
    <cellStyle name="Обычный 5 5" xfId="648"/>
    <cellStyle name="Обычный 5 6" xfId="649"/>
    <cellStyle name="Обычный 5 7" xfId="650"/>
    <cellStyle name="Обычный 5 8" xfId="651"/>
    <cellStyle name="Обычный 5 9" xfId="652"/>
    <cellStyle name="Обычный 50 2" xfId="653"/>
    <cellStyle name="Обычный 50 3" xfId="654"/>
    <cellStyle name="Обычный 50 4" xfId="655"/>
    <cellStyle name="Обычный 51 2" xfId="656"/>
    <cellStyle name="Обычный 51 3" xfId="657"/>
    <cellStyle name="Обычный 51 4" xfId="658"/>
    <cellStyle name="Обычный 52 2" xfId="659"/>
    <cellStyle name="Обычный 52 3" xfId="660"/>
    <cellStyle name="Обычный 52 4" xfId="661"/>
    <cellStyle name="Обычный 53 2" xfId="662"/>
    <cellStyle name="Обычный 53 3" xfId="663"/>
    <cellStyle name="Обычный 53 4" xfId="664"/>
    <cellStyle name="Обычный 54 2" xfId="665"/>
    <cellStyle name="Обычный 54 3" xfId="666"/>
    <cellStyle name="Обычный 54 4" xfId="667"/>
    <cellStyle name="Обычный 55 2" xfId="668"/>
    <cellStyle name="Обычный 55 3" xfId="669"/>
    <cellStyle name="Обычный 55 4" xfId="670"/>
    <cellStyle name="Обычный 56 2" xfId="671"/>
    <cellStyle name="Обычный 56 3" xfId="672"/>
    <cellStyle name="Обычный 57 2" xfId="673"/>
    <cellStyle name="Обычный 57 3" xfId="674"/>
    <cellStyle name="Обычный 57 4" xfId="675"/>
    <cellStyle name="Обычный 57 5" xfId="676"/>
    <cellStyle name="Обычный 58 2" xfId="677"/>
    <cellStyle name="Обычный 58 3" xfId="678"/>
    <cellStyle name="Обычный 58 4" xfId="679"/>
    <cellStyle name="Обычный 58 5" xfId="680"/>
    <cellStyle name="Обычный 59 2" xfId="681"/>
    <cellStyle name="Обычный 59 3" xfId="682"/>
    <cellStyle name="Обычный 59 4" xfId="683"/>
    <cellStyle name="Обычный 59 5" xfId="684"/>
    <cellStyle name="Обычный 6 10" xfId="685"/>
    <cellStyle name="Обычный 6 11" xfId="686"/>
    <cellStyle name="Обычный 6 2" xfId="687"/>
    <cellStyle name="Обычный 6 3" xfId="688"/>
    <cellStyle name="Обычный 6 4" xfId="689"/>
    <cellStyle name="Обычный 6 5" xfId="690"/>
    <cellStyle name="Обычный 6 6" xfId="691"/>
    <cellStyle name="Обычный 6 7" xfId="692"/>
    <cellStyle name="Обычный 6 8" xfId="693"/>
    <cellStyle name="Обычный 6 9" xfId="694"/>
    <cellStyle name="Обычный 60 2" xfId="695"/>
    <cellStyle name="Обычный 60 3" xfId="696"/>
    <cellStyle name="Обычный 60 4" xfId="697"/>
    <cellStyle name="Обычный 60 5" xfId="698"/>
    <cellStyle name="Обычный 61 2" xfId="699"/>
    <cellStyle name="Обычный 61 3" xfId="700"/>
    <cellStyle name="Обычный 61 4" xfId="701"/>
    <cellStyle name="Обычный 61 5" xfId="702"/>
    <cellStyle name="Обычный 62 2" xfId="703"/>
    <cellStyle name="Обычный 62 3" xfId="704"/>
    <cellStyle name="Обычный 62 4" xfId="705"/>
    <cellStyle name="Обычный 62 5" xfId="706"/>
    <cellStyle name="Обычный 63 2" xfId="707"/>
    <cellStyle name="Обычный 63 3" xfId="708"/>
    <cellStyle name="Обычный 63 4" xfId="709"/>
    <cellStyle name="Обычный 63 5" xfId="710"/>
    <cellStyle name="Обычный 64 2" xfId="711"/>
    <cellStyle name="Обычный 64 3" xfId="712"/>
    <cellStyle name="Обычный 64 4" xfId="713"/>
    <cellStyle name="Обычный 64 5" xfId="714"/>
    <cellStyle name="Обычный 65 2" xfId="715"/>
    <cellStyle name="Обычный 65 3" xfId="716"/>
    <cellStyle name="Обычный 65 4" xfId="717"/>
    <cellStyle name="Обычный 65 5" xfId="718"/>
    <cellStyle name="Обычный 66 2" xfId="719"/>
    <cellStyle name="Обычный 66 3" xfId="720"/>
    <cellStyle name="Обычный 66 4" xfId="721"/>
    <cellStyle name="Обычный 67 2" xfId="722"/>
    <cellStyle name="Обычный 67 3" xfId="723"/>
    <cellStyle name="Обычный 67 4" xfId="724"/>
    <cellStyle name="Обычный 68 2" xfId="725"/>
    <cellStyle name="Обычный 68 3" xfId="726"/>
    <cellStyle name="Обычный 68 4" xfId="727"/>
    <cellStyle name="Обычный 69 2" xfId="728"/>
    <cellStyle name="Обычный 69 3" xfId="729"/>
    <cellStyle name="Обычный 69 4" xfId="730"/>
    <cellStyle name="Обычный 7 10" xfId="731"/>
    <cellStyle name="Обычный 7 11" xfId="732"/>
    <cellStyle name="Обычный 7 2" xfId="733"/>
    <cellStyle name="Обычный 7 3" xfId="734"/>
    <cellStyle name="Обычный 7 4" xfId="735"/>
    <cellStyle name="Обычный 7 5" xfId="736"/>
    <cellStyle name="Обычный 7 6" xfId="737"/>
    <cellStyle name="Обычный 7 7" xfId="738"/>
    <cellStyle name="Обычный 7 8" xfId="739"/>
    <cellStyle name="Обычный 7 9" xfId="740"/>
    <cellStyle name="Обычный 70 2" xfId="741"/>
    <cellStyle name="Обычный 70 3" xfId="742"/>
    <cellStyle name="Обычный 70 4" xfId="743"/>
    <cellStyle name="Обычный 71 2" xfId="744"/>
    <cellStyle name="Обычный 71 3" xfId="745"/>
    <cellStyle name="Обычный 71 4" xfId="746"/>
    <cellStyle name="Обычный 72 2" xfId="747"/>
    <cellStyle name="Обычный 72 3" xfId="748"/>
    <cellStyle name="Обычный 72 4" xfId="749"/>
    <cellStyle name="Обычный 73 2" xfId="750"/>
    <cellStyle name="Обычный 73 3" xfId="751"/>
    <cellStyle name="Обычный 73 4" xfId="752"/>
    <cellStyle name="Обычный 74 2" xfId="753"/>
    <cellStyle name="Обычный 74 3" xfId="754"/>
    <cellStyle name="Обычный 74 4" xfId="755"/>
    <cellStyle name="Обычный 75 2" xfId="756"/>
    <cellStyle name="Обычный 75 3" xfId="757"/>
    <cellStyle name="Обычный 75 4" xfId="758"/>
    <cellStyle name="Обычный 76 2" xfId="759"/>
    <cellStyle name="Обычный 76 3" xfId="760"/>
    <cellStyle name="Обычный 76 4" xfId="761"/>
    <cellStyle name="Обычный 77 2" xfId="762"/>
    <cellStyle name="Обычный 77 3" xfId="763"/>
    <cellStyle name="Обычный 77 4" xfId="764"/>
    <cellStyle name="Обычный 78 2" xfId="765"/>
    <cellStyle name="Обычный 78 3" xfId="766"/>
    <cellStyle name="Обычный 78 4" xfId="767"/>
    <cellStyle name="Обычный 79 2" xfId="768"/>
    <cellStyle name="Обычный 79 3" xfId="769"/>
    <cellStyle name="Обычный 79 4" xfId="770"/>
    <cellStyle name="Обычный 8 10" xfId="771"/>
    <cellStyle name="Обычный 8 11" xfId="772"/>
    <cellStyle name="Обычный 8 12" xfId="773"/>
    <cellStyle name="Обычный 8 13" xfId="774"/>
    <cellStyle name="Обычный 8 14" xfId="775"/>
    <cellStyle name="Обычный 8 15" xfId="776"/>
    <cellStyle name="Обычный 8 16" xfId="777"/>
    <cellStyle name="Обычный 8 17" xfId="778"/>
    <cellStyle name="Обычный 8 18" xfId="779"/>
    <cellStyle name="Обычный 8 19" xfId="780"/>
    <cellStyle name="Обычный 8 2" xfId="781"/>
    <cellStyle name="Обычный 8 20" xfId="782"/>
    <cellStyle name="Обычный 8 21" xfId="783"/>
    <cellStyle name="Обычный 8 22" xfId="784"/>
    <cellStyle name="Обычный 8 23" xfId="785"/>
    <cellStyle name="Обычный 8 24" xfId="786"/>
    <cellStyle name="Обычный 8 3" xfId="787"/>
    <cellStyle name="Обычный 8 3 2" xfId="788"/>
    <cellStyle name="Обычный 8 3 3" xfId="789"/>
    <cellStyle name="Обычный 8 3 4" xfId="790"/>
    <cellStyle name="Обычный 8 3 5" xfId="791"/>
    <cellStyle name="Обычный 8 3 6" xfId="792"/>
    <cellStyle name="Обычный 8 3 7" xfId="793"/>
    <cellStyle name="Обычный 8 3_разбивка по мес. только ГПЛХО" xfId="794"/>
    <cellStyle name="Обычный 8 4" xfId="795"/>
    <cellStyle name="Обычный 8 5" xfId="796"/>
    <cellStyle name="Обычный 8 6" xfId="797"/>
    <cellStyle name="Обычный 8 7" xfId="798"/>
    <cellStyle name="Обычный 8 8" xfId="799"/>
    <cellStyle name="Обычный 8 9" xfId="800"/>
    <cellStyle name="Обычный 80 2" xfId="801"/>
    <cellStyle name="Обычный 80 3" xfId="802"/>
    <cellStyle name="Обычный 80 4" xfId="803"/>
    <cellStyle name="Обычный 81 2" xfId="804"/>
    <cellStyle name="Обычный 81 3" xfId="805"/>
    <cellStyle name="Обычный 81 4" xfId="806"/>
    <cellStyle name="Обычный 82 2" xfId="807"/>
    <cellStyle name="Обычный 82 3" xfId="808"/>
    <cellStyle name="Обычный 82 4" xfId="809"/>
    <cellStyle name="Обычный 83 2" xfId="810"/>
    <cellStyle name="Обычный 83 3" xfId="811"/>
    <cellStyle name="Обычный 83 4" xfId="812"/>
    <cellStyle name="Обычный 84 2" xfId="813"/>
    <cellStyle name="Обычный 84 3" xfId="814"/>
    <cellStyle name="Обычный 84 4" xfId="815"/>
    <cellStyle name="Обычный 85 2" xfId="816"/>
    <cellStyle name="Обычный 85 3" xfId="817"/>
    <cellStyle name="Обычный 85 4" xfId="818"/>
    <cellStyle name="Обычный 86 2" xfId="819"/>
    <cellStyle name="Обычный 86 3" xfId="820"/>
    <cellStyle name="Обычный 86 4" xfId="821"/>
    <cellStyle name="Обычный 87 2" xfId="822"/>
    <cellStyle name="Обычный 87 3" xfId="823"/>
    <cellStyle name="Обычный 87 4" xfId="824"/>
    <cellStyle name="Обычный 88 2" xfId="825"/>
    <cellStyle name="Обычный 88 3" xfId="826"/>
    <cellStyle name="Обычный 88 4" xfId="827"/>
    <cellStyle name="Обычный 89 2" xfId="828"/>
    <cellStyle name="Обычный 89 3" xfId="829"/>
    <cellStyle name="Обычный 89 4" xfId="830"/>
    <cellStyle name="Обычный 9 10" xfId="831"/>
    <cellStyle name="Обычный 9 11" xfId="832"/>
    <cellStyle name="Обычный 9 2" xfId="833"/>
    <cellStyle name="Обычный 9 3" xfId="834"/>
    <cellStyle name="Обычный 9 3 2" xfId="835"/>
    <cellStyle name="Обычный 9 3 3" xfId="836"/>
    <cellStyle name="Обычный 9 3 4" xfId="837"/>
    <cellStyle name="Обычный 9 3 5" xfId="838"/>
    <cellStyle name="Обычный 9 3 6" xfId="839"/>
    <cellStyle name="Обычный 9 3 7" xfId="840"/>
    <cellStyle name="Обычный 9 3_разбивка по мес. только ГПЛХО" xfId="841"/>
    <cellStyle name="Обычный 9 4" xfId="842"/>
    <cellStyle name="Обычный 9 5" xfId="843"/>
    <cellStyle name="Обычный 9 6" xfId="844"/>
    <cellStyle name="Обычный 9 7" xfId="845"/>
    <cellStyle name="Обычный 9 8" xfId="846"/>
    <cellStyle name="Обычный 9 9" xfId="847"/>
    <cellStyle name="Обычный 90 2" xfId="848"/>
    <cellStyle name="Обычный 90 3" xfId="849"/>
    <cellStyle name="Обычный 90 4" xfId="850"/>
    <cellStyle name="Обычный 91 2" xfId="851"/>
    <cellStyle name="Обычный 91 3" xfId="852"/>
    <cellStyle name="Обычный 91 4" xfId="853"/>
    <cellStyle name="Обычный 92 2" xfId="854"/>
    <cellStyle name="Обычный 92 3" xfId="855"/>
    <cellStyle name="Обычный 92 4" xfId="856"/>
    <cellStyle name="Обычный 93 2" xfId="857"/>
    <cellStyle name="Обычный 93 3" xfId="858"/>
    <cellStyle name="Обычный 93 4" xfId="859"/>
    <cellStyle name="Обычный 94 2" xfId="860"/>
    <cellStyle name="Обычный 94 3" xfId="861"/>
    <cellStyle name="Обычный 94 4" xfId="862"/>
    <cellStyle name="Обычный 95 2" xfId="863"/>
    <cellStyle name="Обычный 95 3" xfId="864"/>
    <cellStyle name="Обычный 95 4" xfId="865"/>
    <cellStyle name="Обычный 96 2" xfId="866"/>
    <cellStyle name="Обычный 96 3" xfId="867"/>
    <cellStyle name="Обычный 96 4" xfId="868"/>
    <cellStyle name="Обычный 97 2" xfId="869"/>
    <cellStyle name="Обычный 97 3" xfId="870"/>
    <cellStyle name="Обычный 97 4" xfId="871"/>
    <cellStyle name="Обычный 98 2" xfId="872"/>
    <cellStyle name="Обычный 98 3" xfId="873"/>
    <cellStyle name="Обычный 98 4" xfId="874"/>
    <cellStyle name="Обычный 99 2" xfId="875"/>
    <cellStyle name="Обычный 99 3" xfId="876"/>
    <cellStyle name="Обычный 99 4" xfId="877"/>
    <cellStyle name="Плохой 2 2" xfId="878"/>
    <cellStyle name="Плохой 2 3" xfId="879"/>
    <cellStyle name="Плохой 2 4" xfId="880"/>
    <cellStyle name="Плохой 3 2" xfId="881"/>
    <cellStyle name="Плохой 3 3" xfId="882"/>
    <cellStyle name="Плохой 3 4" xfId="883"/>
    <cellStyle name="Пояснение 2 2" xfId="884"/>
    <cellStyle name="Пояснение 2 3" xfId="885"/>
    <cellStyle name="Пояснение 2 4" xfId="886"/>
    <cellStyle name="Пояснение 3 2" xfId="887"/>
    <cellStyle name="Пояснение 3 3" xfId="888"/>
    <cellStyle name="Пояснение 3 4" xfId="889"/>
    <cellStyle name="Примечание 2 2" xfId="890"/>
    <cellStyle name="Примечание 2 3" xfId="891"/>
    <cellStyle name="Примечание 2 4" xfId="892"/>
    <cellStyle name="Примечание 3 2" xfId="893"/>
    <cellStyle name="Примечание 3 3" xfId="894"/>
    <cellStyle name="Примечание 3 4" xfId="895"/>
    <cellStyle name="Связанная ячейка 2 2" xfId="896"/>
    <cellStyle name="Связанная ячейка 2 3" xfId="897"/>
    <cellStyle name="Связанная ячейка 2 4" xfId="898"/>
    <cellStyle name="Связанная ячейка 3 2" xfId="899"/>
    <cellStyle name="Связанная ячейка 3 3" xfId="900"/>
    <cellStyle name="Связанная ячейка 3 4" xfId="901"/>
    <cellStyle name="Текст предупреждения 2 2" xfId="902"/>
    <cellStyle name="Текст предупреждения 2 3" xfId="903"/>
    <cellStyle name="Текст предупреждения 2 4" xfId="904"/>
    <cellStyle name="Текст предупреждения 3 2" xfId="905"/>
    <cellStyle name="Текст предупреждения 3 3" xfId="906"/>
    <cellStyle name="Текст предупреждения 3 4" xfId="907"/>
    <cellStyle name="Хороший 2 2" xfId="908"/>
    <cellStyle name="Хороший 2 3" xfId="909"/>
    <cellStyle name="Хороший 2 4" xfId="910"/>
    <cellStyle name="Хороший 3 2" xfId="911"/>
    <cellStyle name="Хороший 3 3" xfId="912"/>
    <cellStyle name="Хороший 3 4" xfId="9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44;&#1086;&#1082;&#1091;&#1084;&#1077;&#1085;&#1090;&#1099;\2016%20&#1075;&#1086;&#1076;\&#1055;&#1056;&#1048;&#1050;&#1040;&#1047;&#1067;%20&#1055;&#1051;&#1040;&#1053;&#1067;%20&#1052;&#1051;&#1061;\&#1055;&#1088;&#1080;&#1082;&#1072;&#1079;%20&#8470;%20166%20&#1086;&#1090;%2030.08.2016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гомль"/>
      <sheetName val="Бешенковичи"/>
      <sheetName val="Богушевск"/>
      <sheetName val="Витебск"/>
      <sheetName val="Верхнедвинск"/>
      <sheetName val="Глубокое"/>
      <sheetName val="Городок"/>
      <sheetName val="Дисна"/>
      <sheetName val="Дретунь"/>
      <sheetName val="Лепель"/>
      <sheetName val="Лиозно"/>
      <sheetName val="Орша"/>
      <sheetName val="Полоцк"/>
      <sheetName val="Поставы"/>
      <sheetName val="Россоны"/>
      <sheetName val="Сураж"/>
      <sheetName val="Толочин"/>
      <sheetName val="Ушачи"/>
      <sheetName val="Шумилино"/>
      <sheetName val="Приказ"/>
      <sheetName val="Разбивка отрасл. по лесхозам"/>
      <sheetName val="продолж"/>
      <sheetName val="расчет фин пост"/>
    </sheetNames>
    <sheetDataSet>
      <sheetData sheetId="0" refreshError="1">
        <row r="1">
          <cell r="J1" t="str">
            <v>Приложение 1 к приказу от 30.08.2016 г. № 166</v>
          </cell>
        </row>
        <row r="3">
          <cell r="N3" t="str">
            <v>январь-декабрь 2016 г.</v>
          </cell>
        </row>
        <row r="35">
          <cell r="A35" t="str">
            <v>Зам. генерального директора по экономике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0">
          <cell r="B10" t="str">
            <v>х</v>
          </cell>
          <cell r="C10" t="str">
            <v>х</v>
          </cell>
          <cell r="D10">
            <v>100</v>
          </cell>
          <cell r="E10" t="str">
            <v>х</v>
          </cell>
          <cell r="F10" t="str">
            <v>х</v>
          </cell>
          <cell r="G10">
            <v>100</v>
          </cell>
          <cell r="H10" t="str">
            <v>х</v>
          </cell>
          <cell r="I10" t="str">
            <v>х</v>
          </cell>
          <cell r="J10">
            <v>100</v>
          </cell>
          <cell r="K10" t="str">
            <v>х</v>
          </cell>
          <cell r="L10" t="str">
            <v>х</v>
          </cell>
          <cell r="M10">
            <v>100</v>
          </cell>
          <cell r="P10">
            <v>5.2</v>
          </cell>
          <cell r="Q10" t="str">
            <v>х</v>
          </cell>
          <cell r="R10" t="str">
            <v>х</v>
          </cell>
          <cell r="S10">
            <v>5.2</v>
          </cell>
          <cell r="T10" t="str">
            <v>х</v>
          </cell>
          <cell r="U10" t="str">
            <v>х</v>
          </cell>
          <cell r="V10">
            <v>5.2</v>
          </cell>
          <cell r="Y10">
            <v>5.2</v>
          </cell>
          <cell r="CN10">
            <v>6</v>
          </cell>
        </row>
      </sheetData>
      <sheetData sheetId="21" refreshError="1">
        <row r="6">
          <cell r="B6">
            <v>250</v>
          </cell>
          <cell r="BK6">
            <v>0</v>
          </cell>
          <cell r="BN6">
            <v>0</v>
          </cell>
        </row>
      </sheetData>
      <sheetData sheetId="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62"/>
  <sheetViews>
    <sheetView tabSelected="1" view="pageBreakPreview" zoomScaleNormal="100" workbookViewId="0">
      <selection activeCell="A37" sqref="A37"/>
    </sheetView>
  </sheetViews>
  <sheetFormatPr defaultRowHeight="18.75" customHeight="1" outlineLevelRow="1" x14ac:dyDescent="0.25"/>
  <cols>
    <col min="1" max="1" width="54.33203125" style="72" customWidth="1"/>
    <col min="2" max="2" width="11.83203125" style="2" customWidth="1"/>
    <col min="3" max="5" width="10.33203125" style="3" customWidth="1"/>
    <col min="6" max="6" width="10.5" style="3" customWidth="1"/>
    <col min="7" max="7" width="10.1640625" style="3" customWidth="1"/>
    <col min="8" max="8" width="13.83203125" style="3" customWidth="1"/>
    <col min="9" max="9" width="12.5" style="3" customWidth="1"/>
    <col min="10" max="10" width="10" style="3" customWidth="1"/>
    <col min="11" max="11" width="10.1640625" style="3" customWidth="1"/>
    <col min="12" max="12" width="10.83203125" style="3" customWidth="1"/>
    <col min="13" max="13" width="10" style="3" customWidth="1"/>
    <col min="14" max="14" width="12.1640625" style="3" customWidth="1"/>
    <col min="15" max="16384" width="9.33203125" style="3"/>
  </cols>
  <sheetData>
    <row r="1" spans="1:15" ht="18.75" customHeight="1" x14ac:dyDescent="0.25">
      <c r="A1" s="1"/>
      <c r="J1" s="96" t="s">
        <v>58</v>
      </c>
      <c r="K1" s="96"/>
      <c r="L1" s="96"/>
      <c r="M1" s="96"/>
      <c r="N1" s="96"/>
      <c r="O1" s="4"/>
    </row>
    <row r="2" spans="1:15" s="6" customFormat="1" ht="37.5" customHeight="1" thickBot="1" x14ac:dyDescent="0.4">
      <c r="A2" s="5"/>
      <c r="B2" s="97" t="s">
        <v>55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5" s="8" customFormat="1" ht="43.5" customHeight="1" x14ac:dyDescent="0.2">
      <c r="A3" s="102" t="s">
        <v>0</v>
      </c>
      <c r="B3" s="104" t="s">
        <v>1</v>
      </c>
      <c r="C3" s="106"/>
      <c r="D3" s="106"/>
      <c r="E3" s="7" t="s">
        <v>2</v>
      </c>
      <c r="F3" s="106"/>
      <c r="G3" s="106"/>
      <c r="H3" s="7" t="s">
        <v>3</v>
      </c>
      <c r="I3" s="106"/>
      <c r="J3" s="106"/>
      <c r="K3" s="7" t="s">
        <v>4</v>
      </c>
      <c r="L3" s="98"/>
      <c r="M3" s="99"/>
      <c r="N3" s="100" t="str">
        <f>[1]Бегомль!N3</f>
        <v>январь-декабрь 2016 г.</v>
      </c>
    </row>
    <row r="4" spans="1:15" s="8" customFormat="1" ht="30.75" customHeight="1" x14ac:dyDescent="0.2">
      <c r="A4" s="103"/>
      <c r="B4" s="105"/>
      <c r="C4" s="9" t="s">
        <v>5</v>
      </c>
      <c r="D4" s="9" t="s">
        <v>6</v>
      </c>
      <c r="E4" s="10" t="s">
        <v>7</v>
      </c>
      <c r="F4" s="9" t="s">
        <v>8</v>
      </c>
      <c r="G4" s="9" t="s">
        <v>9</v>
      </c>
      <c r="H4" s="10" t="s">
        <v>10</v>
      </c>
      <c r="I4" s="9" t="s">
        <v>11</v>
      </c>
      <c r="J4" s="9" t="s">
        <v>12</v>
      </c>
      <c r="K4" s="10" t="s">
        <v>13</v>
      </c>
      <c r="L4" s="9" t="s">
        <v>14</v>
      </c>
      <c r="M4" s="9" t="s">
        <v>15</v>
      </c>
      <c r="N4" s="101"/>
    </row>
    <row r="5" spans="1:15" s="8" customFormat="1" ht="49.5" hidden="1" customHeight="1" x14ac:dyDescent="0.2">
      <c r="A5" s="11" t="s">
        <v>16</v>
      </c>
      <c r="B5" s="12" t="s">
        <v>17</v>
      </c>
      <c r="C5" s="13" t="str">
        <f>'[1]Разбивка отрасл. по лесхозам'!B10</f>
        <v>х</v>
      </c>
      <c r="D5" s="13" t="str">
        <f>'[1]Разбивка отрасл. по лесхозам'!C10</f>
        <v>х</v>
      </c>
      <c r="E5" s="14">
        <f>'[1]Разбивка отрасл. по лесхозам'!D10</f>
        <v>100</v>
      </c>
      <c r="F5" s="13" t="str">
        <f>'[1]Разбивка отрасл. по лесхозам'!E10</f>
        <v>х</v>
      </c>
      <c r="G5" s="13" t="str">
        <f>'[1]Разбивка отрасл. по лесхозам'!F10</f>
        <v>х</v>
      </c>
      <c r="H5" s="14">
        <f>'[1]Разбивка отрасл. по лесхозам'!G10</f>
        <v>100</v>
      </c>
      <c r="I5" s="13" t="str">
        <f>'[1]Разбивка отрасл. по лесхозам'!H10</f>
        <v>х</v>
      </c>
      <c r="J5" s="13" t="str">
        <f>'[1]Разбивка отрасл. по лесхозам'!I10</f>
        <v>х</v>
      </c>
      <c r="K5" s="14">
        <f>'[1]Разбивка отрасл. по лесхозам'!J10</f>
        <v>100</v>
      </c>
      <c r="L5" s="13" t="str">
        <f>'[1]Разбивка отрасл. по лесхозам'!K10</f>
        <v>х</v>
      </c>
      <c r="M5" s="13" t="str">
        <f>'[1]Разбивка отрасл. по лесхозам'!L10</f>
        <v>х</v>
      </c>
      <c r="N5" s="15">
        <f>'[1]Разбивка отрасл. по лесхозам'!M10</f>
        <v>100</v>
      </c>
    </row>
    <row r="6" spans="1:15" s="8" customFormat="1" ht="30.75" hidden="1" customHeight="1" x14ac:dyDescent="0.2">
      <c r="A6" s="16" t="s">
        <v>38</v>
      </c>
      <c r="B6" s="12" t="s">
        <v>17</v>
      </c>
      <c r="C6" s="13">
        <v>0</v>
      </c>
      <c r="D6" s="13">
        <v>0</v>
      </c>
      <c r="E6" s="14">
        <f>'[1]Разбивка отрасл. по лесхозам'!P10</f>
        <v>5.2</v>
      </c>
      <c r="F6" s="13" t="str">
        <f>'[1]Разбивка отрасл. по лесхозам'!Q10</f>
        <v>х</v>
      </c>
      <c r="G6" s="13" t="str">
        <f>'[1]Разбивка отрасл. по лесхозам'!R10</f>
        <v>х</v>
      </c>
      <c r="H6" s="14">
        <f>'[1]Разбивка отрасл. по лесхозам'!S10</f>
        <v>5.2</v>
      </c>
      <c r="I6" s="13" t="str">
        <f>'[1]Разбивка отрасл. по лесхозам'!T10</f>
        <v>х</v>
      </c>
      <c r="J6" s="13" t="str">
        <f>'[1]Разбивка отрасл. по лесхозам'!U10</f>
        <v>х</v>
      </c>
      <c r="K6" s="14">
        <f>'[1]Разбивка отрасл. по лесхозам'!V10</f>
        <v>5.2</v>
      </c>
      <c r="L6" s="13">
        <v>0</v>
      </c>
      <c r="M6" s="13">
        <v>0</v>
      </c>
      <c r="N6" s="15">
        <f>'[1]Разбивка отрасл. по лесхозам'!Y10</f>
        <v>5.2</v>
      </c>
    </row>
    <row r="7" spans="1:15" s="8" customFormat="1" ht="23.25" customHeight="1" x14ac:dyDescent="0.2">
      <c r="A7" s="49" t="s">
        <v>60</v>
      </c>
      <c r="B7" s="12" t="s">
        <v>17</v>
      </c>
      <c r="C7" s="12">
        <v>0</v>
      </c>
      <c r="D7" s="12">
        <v>0</v>
      </c>
      <c r="E7" s="17">
        <v>-6</v>
      </c>
      <c r="F7" s="12">
        <v>0</v>
      </c>
      <c r="G7" s="12">
        <v>0</v>
      </c>
      <c r="H7" s="17">
        <v>-8</v>
      </c>
      <c r="I7" s="12">
        <v>0</v>
      </c>
      <c r="J7" s="12">
        <v>0</v>
      </c>
      <c r="K7" s="17">
        <v>-10</v>
      </c>
      <c r="L7" s="12">
        <v>0</v>
      </c>
      <c r="M7" s="12">
        <v>0</v>
      </c>
      <c r="N7" s="18">
        <v>-14.4</v>
      </c>
    </row>
    <row r="8" spans="1:15" ht="35.25" customHeight="1" x14ac:dyDescent="0.25">
      <c r="A8" s="28" t="s">
        <v>61</v>
      </c>
      <c r="B8" s="20" t="s">
        <v>18</v>
      </c>
      <c r="C8" s="21"/>
      <c r="D8" s="21"/>
      <c r="E8" s="22"/>
      <c r="F8" s="23">
        <v>27</v>
      </c>
      <c r="G8" s="23">
        <v>55</v>
      </c>
      <c r="H8" s="22">
        <v>55</v>
      </c>
      <c r="I8" s="23">
        <v>55</v>
      </c>
      <c r="J8" s="23">
        <v>55</v>
      </c>
      <c r="K8" s="22">
        <v>60</v>
      </c>
      <c r="L8" s="23">
        <v>65</v>
      </c>
      <c r="M8" s="23">
        <v>75</v>
      </c>
      <c r="N8" s="24">
        <v>75</v>
      </c>
    </row>
    <row r="9" spans="1:15" ht="47.25" customHeight="1" x14ac:dyDescent="0.25">
      <c r="A9" s="19" t="s">
        <v>62</v>
      </c>
      <c r="B9" s="20" t="s">
        <v>18</v>
      </c>
      <c r="C9" s="21"/>
      <c r="D9" s="21"/>
      <c r="E9" s="22"/>
      <c r="F9" s="23">
        <v>13</v>
      </c>
      <c r="G9" s="23">
        <v>30</v>
      </c>
      <c r="H9" s="22">
        <v>30</v>
      </c>
      <c r="I9" s="23">
        <v>30</v>
      </c>
      <c r="J9" s="23">
        <v>30</v>
      </c>
      <c r="K9" s="22">
        <v>30</v>
      </c>
      <c r="L9" s="23">
        <v>30</v>
      </c>
      <c r="M9" s="23">
        <v>30</v>
      </c>
      <c r="N9" s="24">
        <v>30</v>
      </c>
    </row>
    <row r="10" spans="1:15" ht="31.5" customHeight="1" x14ac:dyDescent="0.25">
      <c r="A10" s="25" t="s">
        <v>63</v>
      </c>
      <c r="B10" s="20" t="s">
        <v>18</v>
      </c>
      <c r="C10" s="21"/>
      <c r="D10" s="21"/>
      <c r="E10" s="22"/>
      <c r="F10" s="23"/>
      <c r="G10" s="23"/>
      <c r="H10" s="22"/>
      <c r="I10" s="23"/>
      <c r="J10" s="23"/>
      <c r="K10" s="22"/>
      <c r="L10" s="23">
        <v>235</v>
      </c>
      <c r="M10" s="23">
        <v>235</v>
      </c>
      <c r="N10" s="26">
        <v>235</v>
      </c>
    </row>
    <row r="11" spans="1:15" ht="34.5" customHeight="1" x14ac:dyDescent="0.25">
      <c r="A11" s="19" t="s">
        <v>64</v>
      </c>
      <c r="B11" s="20" t="s">
        <v>19</v>
      </c>
      <c r="C11" s="21">
        <v>0</v>
      </c>
      <c r="D11" s="21">
        <v>0</v>
      </c>
      <c r="E11" s="27">
        <v>30</v>
      </c>
      <c r="F11" s="23">
        <v>80</v>
      </c>
      <c r="G11" s="23">
        <v>140</v>
      </c>
      <c r="H11" s="22">
        <v>220</v>
      </c>
      <c r="I11" s="23">
        <v>303</v>
      </c>
      <c r="J11" s="23">
        <v>387</v>
      </c>
      <c r="K11" s="22">
        <v>473</v>
      </c>
      <c r="L11" s="23">
        <v>517</v>
      </c>
      <c r="M11" s="23">
        <v>560</v>
      </c>
      <c r="N11" s="24">
        <v>560</v>
      </c>
    </row>
    <row r="12" spans="1:15" ht="33.75" customHeight="1" x14ac:dyDescent="0.25">
      <c r="A12" s="28" t="s">
        <v>65</v>
      </c>
      <c r="B12" s="20" t="s">
        <v>20</v>
      </c>
      <c r="C12" s="29">
        <v>2</v>
      </c>
      <c r="D12" s="29">
        <v>4.5</v>
      </c>
      <c r="E12" s="30">
        <v>7.5</v>
      </c>
      <c r="F12" s="29">
        <v>10.5</v>
      </c>
      <c r="G12" s="29">
        <v>12.5</v>
      </c>
      <c r="H12" s="30">
        <v>14.6</v>
      </c>
      <c r="I12" s="29">
        <v>17.7</v>
      </c>
      <c r="J12" s="29">
        <v>20.8</v>
      </c>
      <c r="K12" s="30">
        <v>24</v>
      </c>
      <c r="L12" s="29">
        <v>27</v>
      </c>
      <c r="M12" s="29">
        <v>30.1</v>
      </c>
      <c r="N12" s="31">
        <v>33.200000000000003</v>
      </c>
    </row>
    <row r="13" spans="1:15" ht="44.25" hidden="1" customHeight="1" x14ac:dyDescent="0.25">
      <c r="A13" s="32" t="s">
        <v>21</v>
      </c>
      <c r="B13" s="33" t="s">
        <v>18</v>
      </c>
      <c r="C13" s="34"/>
      <c r="D13" s="34"/>
      <c r="E13" s="35"/>
      <c r="F13" s="36"/>
      <c r="G13" s="36">
        <v>27</v>
      </c>
      <c r="H13" s="35">
        <v>27</v>
      </c>
      <c r="I13" s="36">
        <v>27</v>
      </c>
      <c r="J13" s="36">
        <v>27</v>
      </c>
      <c r="K13" s="35">
        <v>27</v>
      </c>
      <c r="L13" s="36">
        <v>27</v>
      </c>
      <c r="M13" s="36">
        <v>27</v>
      </c>
      <c r="N13" s="37">
        <v>27</v>
      </c>
    </row>
    <row r="14" spans="1:15" ht="21" hidden="1" customHeight="1" x14ac:dyDescent="0.25">
      <c r="A14" s="32" t="s">
        <v>39</v>
      </c>
      <c r="B14" s="33" t="s">
        <v>20</v>
      </c>
      <c r="C14" s="33">
        <f>'[1]Разбивка отрасл. по лесхозам'!CN10</f>
        <v>6</v>
      </c>
      <c r="D14" s="33">
        <v>13</v>
      </c>
      <c r="E14" s="17">
        <v>20.5</v>
      </c>
      <c r="F14" s="33">
        <v>27.5</v>
      </c>
      <c r="G14" s="33">
        <v>34.5</v>
      </c>
      <c r="H14" s="17">
        <v>42.3</v>
      </c>
      <c r="I14" s="33">
        <v>50.2</v>
      </c>
      <c r="J14" s="33">
        <v>58</v>
      </c>
      <c r="K14" s="17">
        <v>65.599999999999994</v>
      </c>
      <c r="L14" s="33">
        <v>74.099999999999994</v>
      </c>
      <c r="M14" s="33">
        <v>83</v>
      </c>
      <c r="N14" s="18">
        <v>92</v>
      </c>
    </row>
    <row r="15" spans="1:15" ht="17.25" hidden="1" customHeight="1" x14ac:dyDescent="0.25">
      <c r="A15" s="38" t="s">
        <v>22</v>
      </c>
      <c r="B15" s="33"/>
      <c r="C15" s="33"/>
      <c r="D15" s="33"/>
      <c r="E15" s="17"/>
      <c r="F15" s="33"/>
      <c r="G15" s="33"/>
      <c r="H15" s="17"/>
      <c r="I15" s="33"/>
      <c r="J15" s="33"/>
      <c r="K15" s="17"/>
      <c r="L15" s="33"/>
      <c r="M15" s="33"/>
      <c r="N15" s="18"/>
    </row>
    <row r="16" spans="1:15" ht="49.5" hidden="1" customHeight="1" x14ac:dyDescent="0.25">
      <c r="A16" s="38" t="s">
        <v>40</v>
      </c>
      <c r="B16" s="86" t="s">
        <v>32</v>
      </c>
      <c r="C16" s="39">
        <v>47</v>
      </c>
      <c r="D16" s="39">
        <v>47</v>
      </c>
      <c r="E16" s="14">
        <v>47</v>
      </c>
      <c r="F16" s="39">
        <v>47</v>
      </c>
      <c r="G16" s="39">
        <v>47</v>
      </c>
      <c r="H16" s="14">
        <v>47</v>
      </c>
      <c r="I16" s="39">
        <v>50</v>
      </c>
      <c r="J16" s="39">
        <v>50</v>
      </c>
      <c r="K16" s="14">
        <v>50</v>
      </c>
      <c r="L16" s="39">
        <v>50</v>
      </c>
      <c r="M16" s="39">
        <v>50</v>
      </c>
      <c r="N16" s="15">
        <v>50</v>
      </c>
    </row>
    <row r="17" spans="1:14" ht="62.25" hidden="1" customHeight="1" x14ac:dyDescent="0.25">
      <c r="A17" s="38" t="s">
        <v>41</v>
      </c>
      <c r="B17" s="33" t="s">
        <v>20</v>
      </c>
      <c r="C17" s="39">
        <v>6</v>
      </c>
      <c r="D17" s="39">
        <v>13</v>
      </c>
      <c r="E17" s="14">
        <v>20.5</v>
      </c>
      <c r="F17" s="39">
        <v>27.5</v>
      </c>
      <c r="G17" s="39">
        <v>34.5</v>
      </c>
      <c r="H17" s="14">
        <v>42.3</v>
      </c>
      <c r="I17" s="39">
        <v>50.2</v>
      </c>
      <c r="J17" s="39">
        <v>58</v>
      </c>
      <c r="K17" s="14">
        <v>65.599999999999994</v>
      </c>
      <c r="L17" s="39">
        <v>74.099999999999994</v>
      </c>
      <c r="M17" s="39">
        <v>83</v>
      </c>
      <c r="N17" s="15">
        <v>92</v>
      </c>
    </row>
    <row r="18" spans="1:14" ht="19.5" hidden="1" customHeight="1" x14ac:dyDescent="0.25">
      <c r="A18" s="40" t="s">
        <v>42</v>
      </c>
      <c r="B18" s="33" t="s">
        <v>20</v>
      </c>
      <c r="C18" s="41">
        <v>5</v>
      </c>
      <c r="D18" s="41">
        <v>11.5</v>
      </c>
      <c r="E18" s="30">
        <v>20.100000000000001</v>
      </c>
      <c r="F18" s="41">
        <v>25.6</v>
      </c>
      <c r="G18" s="41">
        <v>32.1</v>
      </c>
      <c r="H18" s="30">
        <v>39.6</v>
      </c>
      <c r="I18" s="42">
        <v>47.3</v>
      </c>
      <c r="J18" s="42">
        <v>55</v>
      </c>
      <c r="K18" s="30">
        <v>63.2</v>
      </c>
      <c r="L18" s="41">
        <v>69.599999999999994</v>
      </c>
      <c r="M18" s="41">
        <v>76.400000000000006</v>
      </c>
      <c r="N18" s="43">
        <v>83</v>
      </c>
    </row>
    <row r="19" spans="1:14" ht="22.5" hidden="1" customHeight="1" x14ac:dyDescent="0.25">
      <c r="A19" s="40" t="s">
        <v>43</v>
      </c>
      <c r="B19" s="33" t="s">
        <v>20</v>
      </c>
      <c r="C19" s="44">
        <v>0.3</v>
      </c>
      <c r="D19" s="44">
        <v>0.7</v>
      </c>
      <c r="E19" s="45">
        <v>1.3</v>
      </c>
      <c r="F19" s="44">
        <v>1.7</v>
      </c>
      <c r="G19" s="44">
        <v>2.2000000000000002</v>
      </c>
      <c r="H19" s="45">
        <v>2.7</v>
      </c>
      <c r="I19" s="44">
        <v>3.2</v>
      </c>
      <c r="J19" s="44">
        <v>3.7</v>
      </c>
      <c r="K19" s="45">
        <v>4</v>
      </c>
      <c r="L19" s="44">
        <v>4.7</v>
      </c>
      <c r="M19" s="44">
        <v>5.5</v>
      </c>
      <c r="N19" s="46">
        <v>6.7</v>
      </c>
    </row>
    <row r="20" spans="1:14" ht="41.25" hidden="1" customHeight="1" x14ac:dyDescent="0.25">
      <c r="A20" s="40" t="s">
        <v>44</v>
      </c>
      <c r="B20" s="33" t="s">
        <v>20</v>
      </c>
      <c r="C20" s="41">
        <v>5</v>
      </c>
      <c r="D20" s="41">
        <v>10.1</v>
      </c>
      <c r="E20" s="47">
        <v>18</v>
      </c>
      <c r="F20" s="41">
        <v>24</v>
      </c>
      <c r="G20" s="41">
        <v>29</v>
      </c>
      <c r="H20" s="30">
        <v>35</v>
      </c>
      <c r="I20" s="41">
        <v>43</v>
      </c>
      <c r="J20" s="41">
        <v>51</v>
      </c>
      <c r="K20" s="30">
        <v>59</v>
      </c>
      <c r="L20" s="41">
        <v>62</v>
      </c>
      <c r="M20" s="41">
        <v>65</v>
      </c>
      <c r="N20" s="31">
        <v>69</v>
      </c>
    </row>
    <row r="21" spans="1:14" ht="24" hidden="1" customHeight="1" x14ac:dyDescent="0.25">
      <c r="A21" s="40" t="s">
        <v>45</v>
      </c>
      <c r="B21" s="33" t="s">
        <v>20</v>
      </c>
      <c r="C21" s="44">
        <v>0.3</v>
      </c>
      <c r="D21" s="44">
        <v>0.7</v>
      </c>
      <c r="E21" s="48">
        <v>1.3</v>
      </c>
      <c r="F21" s="44">
        <v>1.7</v>
      </c>
      <c r="G21" s="44">
        <v>2.2000000000000002</v>
      </c>
      <c r="H21" s="45">
        <v>2.7</v>
      </c>
      <c r="I21" s="44">
        <v>3.2</v>
      </c>
      <c r="J21" s="44">
        <v>3.7</v>
      </c>
      <c r="K21" s="45">
        <v>4</v>
      </c>
      <c r="L21" s="44">
        <v>4.7</v>
      </c>
      <c r="M21" s="44">
        <v>5.5</v>
      </c>
      <c r="N21" s="46">
        <v>6.6</v>
      </c>
    </row>
    <row r="22" spans="1:14" ht="33" hidden="1" customHeight="1" x14ac:dyDescent="0.25">
      <c r="A22" s="49" t="s">
        <v>46</v>
      </c>
      <c r="B22" s="33" t="s">
        <v>23</v>
      </c>
      <c r="C22" s="23">
        <v>20</v>
      </c>
      <c r="D22" s="23">
        <v>60</v>
      </c>
      <c r="E22" s="22">
        <v>107</v>
      </c>
      <c r="F22" s="23">
        <v>137</v>
      </c>
      <c r="G22" s="23">
        <v>175</v>
      </c>
      <c r="H22" s="22">
        <v>217</v>
      </c>
      <c r="I22" s="23">
        <v>240</v>
      </c>
      <c r="J22" s="23">
        <v>275</v>
      </c>
      <c r="K22" s="22">
        <v>314</v>
      </c>
      <c r="L22" s="23">
        <v>415</v>
      </c>
      <c r="M22" s="23">
        <v>535</v>
      </c>
      <c r="N22" s="24">
        <v>655</v>
      </c>
    </row>
    <row r="23" spans="1:14" ht="30.75" hidden="1" customHeight="1" outlineLevel="1" x14ac:dyDescent="0.25">
      <c r="A23" s="92"/>
      <c r="B23" s="87"/>
      <c r="C23" s="41" t="e">
        <f>'[1]Разбивка отрасл. по лесхозам'!HD10</f>
        <v>#REF!</v>
      </c>
      <c r="D23" s="41" t="e">
        <f>'[1]Разбивка отрасл. по лесхозам'!HE10</f>
        <v>#REF!</v>
      </c>
      <c r="E23" s="30" t="e">
        <f>'[1]Разбивка отрасл. по лесхозам'!HF10</f>
        <v>#REF!</v>
      </c>
      <c r="F23" s="41" t="e">
        <f>'[1]Разбивка отрасл. по лесхозам'!HG10</f>
        <v>#REF!</v>
      </c>
      <c r="G23" s="41" t="e">
        <f>'[1]Разбивка отрасл. по лесхозам'!HH10</f>
        <v>#REF!</v>
      </c>
      <c r="H23" s="30" t="e">
        <f>'[1]Разбивка отрасл. по лесхозам'!HI10</f>
        <v>#REF!</v>
      </c>
      <c r="I23" s="41" t="e">
        <f>'[1]Разбивка отрасл. по лесхозам'!HJ10</f>
        <v>#REF!</v>
      </c>
      <c r="J23" s="41" t="e">
        <f>'[1]Разбивка отрасл. по лесхозам'!HK10</f>
        <v>#REF!</v>
      </c>
      <c r="K23" s="52" t="e">
        <f>'[1]Разбивка отрасл. по лесхозам'!HL10</f>
        <v>#REF!</v>
      </c>
      <c r="L23" s="53" t="e">
        <f>'[1]Разбивка отрасл. по лесхозам'!HM10</f>
        <v>#REF!</v>
      </c>
      <c r="M23" s="53" t="e">
        <f>'[1]Разбивка отрасл. по лесхозам'!HN10</f>
        <v>#REF!</v>
      </c>
      <c r="N23" s="54" t="e">
        <f>'[1]Разбивка отрасл. по лесхозам'!HO10</f>
        <v>#REF!</v>
      </c>
    </row>
    <row r="24" spans="1:14" ht="33" customHeight="1" collapsed="1" x14ac:dyDescent="0.25">
      <c r="A24" s="28" t="s">
        <v>66</v>
      </c>
      <c r="B24" s="87" t="s">
        <v>24</v>
      </c>
      <c r="C24" s="23">
        <v>300</v>
      </c>
      <c r="D24" s="23">
        <v>675</v>
      </c>
      <c r="E24" s="22">
        <v>1050</v>
      </c>
      <c r="F24" s="23">
        <v>1400</v>
      </c>
      <c r="G24" s="23">
        <v>1750</v>
      </c>
      <c r="H24" s="22">
        <v>2160</v>
      </c>
      <c r="I24" s="23">
        <v>2590</v>
      </c>
      <c r="J24" s="23">
        <v>3040</v>
      </c>
      <c r="K24" s="22">
        <v>3510</v>
      </c>
      <c r="L24" s="23">
        <v>4020</v>
      </c>
      <c r="M24" s="23">
        <v>4530</v>
      </c>
      <c r="N24" s="24">
        <v>5030</v>
      </c>
    </row>
    <row r="25" spans="1:14" ht="36" hidden="1" customHeight="1" x14ac:dyDescent="0.25">
      <c r="A25" s="55" t="s">
        <v>47</v>
      </c>
      <c r="B25" s="56" t="s">
        <v>17</v>
      </c>
      <c r="C25" s="42">
        <v>5.4</v>
      </c>
      <c r="D25" s="42">
        <v>5.5</v>
      </c>
      <c r="E25" s="90">
        <v>5.7</v>
      </c>
      <c r="F25" s="42">
        <v>5.7</v>
      </c>
      <c r="G25" s="42">
        <v>5.7</v>
      </c>
      <c r="H25" s="51">
        <v>5.8</v>
      </c>
      <c r="I25" s="42">
        <v>5.8</v>
      </c>
      <c r="J25" s="42">
        <v>5.8</v>
      </c>
      <c r="K25" s="51">
        <v>5.9</v>
      </c>
      <c r="L25" s="42">
        <v>5.9</v>
      </c>
      <c r="M25" s="42">
        <v>5.9</v>
      </c>
      <c r="N25" s="43">
        <v>6</v>
      </c>
    </row>
    <row r="26" spans="1:14" ht="21" hidden="1" customHeight="1" x14ac:dyDescent="0.25">
      <c r="A26" s="57" t="s">
        <v>48</v>
      </c>
      <c r="B26" s="58" t="s">
        <v>17</v>
      </c>
      <c r="C26" s="42">
        <v>100.4</v>
      </c>
      <c r="D26" s="42">
        <v>101.2</v>
      </c>
      <c r="E26" s="90">
        <v>101.9</v>
      </c>
      <c r="F26" s="42">
        <v>102</v>
      </c>
      <c r="G26" s="42">
        <v>102.1</v>
      </c>
      <c r="H26" s="90">
        <v>102.3</v>
      </c>
      <c r="I26" s="42">
        <v>102.6</v>
      </c>
      <c r="J26" s="42">
        <v>102.9</v>
      </c>
      <c r="K26" s="90">
        <v>103.3</v>
      </c>
      <c r="L26" s="42">
        <v>104.3</v>
      </c>
      <c r="M26" s="42">
        <v>105.3</v>
      </c>
      <c r="N26" s="91">
        <v>106.3</v>
      </c>
    </row>
    <row r="27" spans="1:14" ht="31.5" hidden="1" customHeight="1" x14ac:dyDescent="0.25">
      <c r="A27" s="59" t="s">
        <v>49</v>
      </c>
      <c r="B27" s="58" t="s">
        <v>25</v>
      </c>
      <c r="C27" s="60">
        <v>0.3</v>
      </c>
      <c r="D27" s="60">
        <v>0.7</v>
      </c>
      <c r="E27" s="90">
        <v>1.1000000000000001</v>
      </c>
      <c r="F27" s="60">
        <v>2</v>
      </c>
      <c r="G27" s="60">
        <v>4</v>
      </c>
      <c r="H27" s="90">
        <v>7</v>
      </c>
      <c r="I27" s="60">
        <v>8</v>
      </c>
      <c r="J27" s="60">
        <v>9</v>
      </c>
      <c r="K27" s="90">
        <v>11</v>
      </c>
      <c r="L27" s="60">
        <v>17</v>
      </c>
      <c r="M27" s="60">
        <v>22</v>
      </c>
      <c r="N27" s="91">
        <v>26</v>
      </c>
    </row>
    <row r="28" spans="1:14" ht="33" hidden="1" customHeight="1" x14ac:dyDescent="0.25">
      <c r="A28" s="59" t="s">
        <v>50</v>
      </c>
      <c r="B28" s="58" t="s">
        <v>25</v>
      </c>
      <c r="C28" s="13" t="s">
        <v>26</v>
      </c>
      <c r="D28" s="13" t="s">
        <v>26</v>
      </c>
      <c r="E28" s="90">
        <v>0</v>
      </c>
      <c r="F28" s="60" t="s">
        <v>26</v>
      </c>
      <c r="G28" s="60" t="s">
        <v>26</v>
      </c>
      <c r="H28" s="90">
        <f>[1]продолж!BK6</f>
        <v>0</v>
      </c>
      <c r="I28" s="60" t="s">
        <v>26</v>
      </c>
      <c r="J28" s="60" t="s">
        <v>26</v>
      </c>
      <c r="K28" s="90">
        <f>[1]продолж!BN6</f>
        <v>0</v>
      </c>
      <c r="L28" s="60">
        <v>3</v>
      </c>
      <c r="M28" s="60">
        <v>4</v>
      </c>
      <c r="N28" s="91">
        <v>6</v>
      </c>
    </row>
    <row r="29" spans="1:14" ht="34.5" hidden="1" customHeight="1" x14ac:dyDescent="0.25">
      <c r="A29" s="61" t="s">
        <v>51</v>
      </c>
      <c r="B29" s="58" t="s">
        <v>25</v>
      </c>
      <c r="C29" s="60">
        <v>0.2</v>
      </c>
      <c r="D29" s="60">
        <v>0.3</v>
      </c>
      <c r="E29" s="90">
        <v>0.5</v>
      </c>
      <c r="F29" s="60">
        <v>1</v>
      </c>
      <c r="G29" s="60">
        <v>1.2</v>
      </c>
      <c r="H29" s="90">
        <v>2</v>
      </c>
      <c r="I29" s="60">
        <v>3</v>
      </c>
      <c r="J29" s="60">
        <v>3.7</v>
      </c>
      <c r="K29" s="90">
        <v>4.5</v>
      </c>
      <c r="L29" s="60">
        <v>7</v>
      </c>
      <c r="M29" s="60">
        <v>8.3000000000000007</v>
      </c>
      <c r="N29" s="91">
        <v>10</v>
      </c>
    </row>
    <row r="30" spans="1:14" ht="18.75" hidden="1" customHeight="1" x14ac:dyDescent="0.25">
      <c r="A30" s="50" t="s">
        <v>52</v>
      </c>
      <c r="B30" s="87" t="s">
        <v>24</v>
      </c>
      <c r="C30" s="42">
        <v>0</v>
      </c>
      <c r="D30" s="42">
        <v>0</v>
      </c>
      <c r="E30" s="51">
        <v>0</v>
      </c>
      <c r="F30" s="42">
        <v>0</v>
      </c>
      <c r="G30" s="42">
        <v>0</v>
      </c>
      <c r="H30" s="51">
        <v>0.1</v>
      </c>
      <c r="I30" s="42">
        <v>0.1</v>
      </c>
      <c r="J30" s="42">
        <v>0.4</v>
      </c>
      <c r="K30" s="51">
        <v>0.7</v>
      </c>
      <c r="L30" s="42">
        <v>0.9</v>
      </c>
      <c r="M30" s="42">
        <v>1.2</v>
      </c>
      <c r="N30" s="43">
        <v>1.5</v>
      </c>
    </row>
    <row r="31" spans="1:14" ht="34.5" hidden="1" customHeight="1" x14ac:dyDescent="0.25">
      <c r="A31" s="61" t="s">
        <v>53</v>
      </c>
      <c r="B31" s="88" t="s">
        <v>33</v>
      </c>
      <c r="C31" s="60">
        <v>0</v>
      </c>
      <c r="D31" s="60">
        <v>0</v>
      </c>
      <c r="E31" s="90">
        <v>0</v>
      </c>
      <c r="F31" s="60">
        <v>0</v>
      </c>
      <c r="G31" s="60">
        <v>0</v>
      </c>
      <c r="H31" s="90">
        <v>0</v>
      </c>
      <c r="I31" s="60">
        <v>0</v>
      </c>
      <c r="J31" s="60">
        <v>0</v>
      </c>
      <c r="K31" s="90">
        <v>0</v>
      </c>
      <c r="L31" s="60">
        <v>0</v>
      </c>
      <c r="M31" s="60">
        <v>0</v>
      </c>
      <c r="N31" s="91">
        <v>0</v>
      </c>
    </row>
    <row r="32" spans="1:14" ht="47.25" hidden="1" customHeight="1" x14ac:dyDescent="0.25">
      <c r="A32" s="61" t="s">
        <v>54</v>
      </c>
      <c r="B32" s="88" t="s">
        <v>34</v>
      </c>
      <c r="C32" s="60">
        <v>0</v>
      </c>
      <c r="D32" s="60">
        <v>0</v>
      </c>
      <c r="E32" s="90">
        <v>0</v>
      </c>
      <c r="F32" s="60">
        <v>0</v>
      </c>
      <c r="G32" s="60">
        <v>0</v>
      </c>
      <c r="H32" s="90">
        <v>0</v>
      </c>
      <c r="I32" s="60">
        <v>0</v>
      </c>
      <c r="J32" s="60">
        <v>0</v>
      </c>
      <c r="K32" s="90">
        <v>0</v>
      </c>
      <c r="L32" s="60">
        <v>0</v>
      </c>
      <c r="M32" s="60">
        <v>2</v>
      </c>
      <c r="N32" s="91">
        <v>6</v>
      </c>
    </row>
    <row r="33" spans="1:14" ht="18" hidden="1" customHeight="1" x14ac:dyDescent="0.25">
      <c r="A33" s="61" t="s">
        <v>22</v>
      </c>
      <c r="B33" s="88"/>
      <c r="C33" s="60"/>
      <c r="D33" s="60"/>
      <c r="E33" s="90"/>
      <c r="F33" s="60"/>
      <c r="G33" s="60"/>
      <c r="H33" s="90"/>
      <c r="I33" s="60"/>
      <c r="J33" s="60"/>
      <c r="K33" s="90"/>
      <c r="L33" s="60"/>
      <c r="M33" s="60"/>
      <c r="N33" s="91"/>
    </row>
    <row r="34" spans="1:14" ht="15" hidden="1" customHeight="1" x14ac:dyDescent="0.25">
      <c r="A34" s="89" t="s">
        <v>35</v>
      </c>
      <c r="B34" s="88" t="s">
        <v>34</v>
      </c>
      <c r="C34" s="60">
        <v>0</v>
      </c>
      <c r="D34" s="60">
        <v>0</v>
      </c>
      <c r="E34" s="90">
        <v>0</v>
      </c>
      <c r="F34" s="60">
        <v>0</v>
      </c>
      <c r="G34" s="60">
        <v>0</v>
      </c>
      <c r="H34" s="90">
        <v>0</v>
      </c>
      <c r="I34" s="60">
        <v>0</v>
      </c>
      <c r="J34" s="60">
        <v>0</v>
      </c>
      <c r="K34" s="90">
        <v>0</v>
      </c>
      <c r="L34" s="60">
        <v>0</v>
      </c>
      <c r="M34" s="60">
        <v>0</v>
      </c>
      <c r="N34" s="91">
        <v>1</v>
      </c>
    </row>
    <row r="35" spans="1:14" ht="15.75" hidden="1" customHeight="1" x14ac:dyDescent="0.25">
      <c r="A35" s="89" t="s">
        <v>36</v>
      </c>
      <c r="B35" s="88" t="s">
        <v>34</v>
      </c>
      <c r="C35" s="60">
        <v>0</v>
      </c>
      <c r="D35" s="60">
        <v>0</v>
      </c>
      <c r="E35" s="90">
        <v>0</v>
      </c>
      <c r="F35" s="60">
        <v>0</v>
      </c>
      <c r="G35" s="60">
        <v>0</v>
      </c>
      <c r="H35" s="90">
        <v>0</v>
      </c>
      <c r="I35" s="60">
        <v>0</v>
      </c>
      <c r="J35" s="60">
        <v>0</v>
      </c>
      <c r="K35" s="90">
        <v>0</v>
      </c>
      <c r="L35" s="60">
        <v>0</v>
      </c>
      <c r="M35" s="60">
        <v>1</v>
      </c>
      <c r="N35" s="91">
        <v>3</v>
      </c>
    </row>
    <row r="36" spans="1:14" ht="15" hidden="1" customHeight="1" x14ac:dyDescent="0.25">
      <c r="A36" s="89" t="s">
        <v>37</v>
      </c>
      <c r="B36" s="88" t="s">
        <v>34</v>
      </c>
      <c r="C36" s="60">
        <v>0</v>
      </c>
      <c r="D36" s="60">
        <v>0</v>
      </c>
      <c r="E36" s="90">
        <v>0</v>
      </c>
      <c r="F36" s="60">
        <v>0</v>
      </c>
      <c r="G36" s="60">
        <v>0</v>
      </c>
      <c r="H36" s="90">
        <v>0</v>
      </c>
      <c r="I36" s="60">
        <v>0</v>
      </c>
      <c r="J36" s="60">
        <v>0</v>
      </c>
      <c r="K36" s="90">
        <v>0</v>
      </c>
      <c r="L36" s="60">
        <v>0</v>
      </c>
      <c r="M36" s="60">
        <v>1</v>
      </c>
      <c r="N36" s="91">
        <v>2</v>
      </c>
    </row>
    <row r="37" spans="1:14" ht="30.75" customHeight="1" x14ac:dyDescent="0.25">
      <c r="A37" s="57" t="s">
        <v>67</v>
      </c>
      <c r="B37" s="58" t="s">
        <v>25</v>
      </c>
      <c r="C37" s="23">
        <v>130</v>
      </c>
      <c r="D37" s="23">
        <v>385</v>
      </c>
      <c r="E37" s="22">
        <v>640</v>
      </c>
      <c r="F37" s="23">
        <v>830</v>
      </c>
      <c r="G37" s="23">
        <v>1030</v>
      </c>
      <c r="H37" s="22">
        <v>1238</v>
      </c>
      <c r="I37" s="23">
        <v>1460</v>
      </c>
      <c r="J37" s="23">
        <v>1690</v>
      </c>
      <c r="K37" s="27">
        <v>1930</v>
      </c>
      <c r="L37" s="23">
        <v>2170</v>
      </c>
      <c r="M37" s="23">
        <v>2420</v>
      </c>
      <c r="N37" s="24">
        <v>2671</v>
      </c>
    </row>
    <row r="38" spans="1:14" ht="21" customHeight="1" outlineLevel="1" thickBot="1" x14ac:dyDescent="0.3">
      <c r="A38" s="62" t="s">
        <v>68</v>
      </c>
      <c r="B38" s="63" t="s">
        <v>59</v>
      </c>
      <c r="C38" s="64">
        <v>908</v>
      </c>
      <c r="D38" s="64">
        <v>913</v>
      </c>
      <c r="E38" s="65">
        <v>920</v>
      </c>
      <c r="F38" s="64">
        <v>925</v>
      </c>
      <c r="G38" s="64">
        <v>929</v>
      </c>
      <c r="H38" s="65">
        <v>936</v>
      </c>
      <c r="I38" s="64">
        <v>941</v>
      </c>
      <c r="J38" s="64">
        <v>947</v>
      </c>
      <c r="K38" s="65">
        <v>953</v>
      </c>
      <c r="L38" s="64">
        <v>960</v>
      </c>
      <c r="M38" s="64">
        <v>969</v>
      </c>
      <c r="N38" s="66">
        <v>980</v>
      </c>
    </row>
    <row r="39" spans="1:14" ht="51" customHeight="1" x14ac:dyDescent="0.25">
      <c r="A39" s="67" t="str">
        <f>[1]Бегомль!A35</f>
        <v>Зам. генерального директора по экономике</v>
      </c>
      <c r="B39" s="67"/>
      <c r="C39" s="67"/>
      <c r="D39" s="67"/>
      <c r="E39" s="68"/>
      <c r="F39" s="69"/>
      <c r="G39" s="69"/>
      <c r="H39" s="69"/>
      <c r="I39" s="69"/>
      <c r="J39" s="69"/>
      <c r="K39" s="3" t="s">
        <v>56</v>
      </c>
      <c r="M39" s="70"/>
      <c r="N39" s="71"/>
    </row>
    <row r="40" spans="1:14" ht="34.5" customHeight="1" x14ac:dyDescent="0.25">
      <c r="A40" s="72" t="s">
        <v>27</v>
      </c>
      <c r="B40" s="73"/>
      <c r="C40" s="70"/>
      <c r="D40" s="70"/>
      <c r="E40" s="71"/>
      <c r="F40" s="71"/>
      <c r="G40" s="71"/>
      <c r="H40" s="71"/>
      <c r="I40" s="70"/>
      <c r="J40" s="70"/>
      <c r="K40" s="93" t="s">
        <v>28</v>
      </c>
      <c r="L40" s="93"/>
    </row>
    <row r="41" spans="1:14" ht="31.5" customHeight="1" x14ac:dyDescent="0.25">
      <c r="A41" s="72" t="s">
        <v>29</v>
      </c>
      <c r="B41" s="73"/>
      <c r="C41" s="74"/>
      <c r="D41" s="75"/>
      <c r="E41" s="75"/>
      <c r="F41" s="75"/>
      <c r="G41" s="69"/>
      <c r="H41" s="69"/>
      <c r="I41" s="69"/>
      <c r="J41" s="69"/>
      <c r="K41" s="94" t="s">
        <v>57</v>
      </c>
      <c r="L41" s="94"/>
    </row>
    <row r="42" spans="1:14" ht="18.75" customHeight="1" x14ac:dyDescent="0.25">
      <c r="A42" s="76" t="s">
        <v>30</v>
      </c>
      <c r="B42" s="77"/>
      <c r="C42" s="77"/>
      <c r="D42" s="77"/>
      <c r="E42" s="77"/>
      <c r="F42" s="77"/>
      <c r="G42" s="77"/>
      <c r="H42" s="77"/>
      <c r="I42" s="77"/>
      <c r="J42" s="77"/>
      <c r="K42" s="95" t="s">
        <v>31</v>
      </c>
      <c r="L42" s="95"/>
    </row>
    <row r="43" spans="1:14" ht="18.75" customHeight="1" x14ac:dyDescent="0.25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1:14" ht="18.75" customHeight="1" x14ac:dyDescent="0.25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1:14" ht="18.75" customHeight="1" x14ac:dyDescent="0.2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</row>
    <row r="46" spans="1:14" ht="18.75" customHeight="1" x14ac:dyDescent="0.2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1:14" ht="18.75" customHeight="1" x14ac:dyDescent="0.25">
      <c r="A47" s="80"/>
      <c r="B47" s="80"/>
      <c r="C47" s="80"/>
      <c r="D47" s="80"/>
      <c r="E47" s="80"/>
      <c r="F47" s="80"/>
      <c r="G47" s="80"/>
      <c r="H47" s="79"/>
      <c r="I47" s="79"/>
      <c r="J47" s="79"/>
      <c r="K47" s="79"/>
    </row>
    <row r="48" spans="1:14" ht="18.75" customHeight="1" x14ac:dyDescent="0.25">
      <c r="A48" s="81"/>
      <c r="B48" s="81"/>
      <c r="C48" s="81"/>
      <c r="D48" s="81"/>
      <c r="E48" s="81"/>
      <c r="F48" s="81"/>
      <c r="G48" s="81"/>
      <c r="H48" s="79"/>
      <c r="I48" s="79"/>
      <c r="J48" s="79"/>
      <c r="K48" s="79"/>
    </row>
    <row r="49" spans="1:11" ht="18.75" customHeight="1" x14ac:dyDescent="0.25">
      <c r="A49" s="81"/>
      <c r="B49" s="81"/>
      <c r="C49" s="81"/>
      <c r="D49" s="81"/>
      <c r="E49" s="81"/>
      <c r="F49" s="81"/>
      <c r="G49" s="81"/>
      <c r="H49" s="79"/>
      <c r="I49" s="79"/>
      <c r="J49" s="79"/>
      <c r="K49" s="79"/>
    </row>
    <row r="50" spans="1:11" ht="18.75" customHeight="1" x14ac:dyDescent="0.25">
      <c r="A50" s="81"/>
      <c r="B50" s="81"/>
      <c r="C50" s="81"/>
      <c r="D50" s="81"/>
      <c r="E50" s="81"/>
      <c r="F50" s="81"/>
      <c r="G50" s="81"/>
      <c r="H50" s="79"/>
      <c r="I50" s="79"/>
      <c r="J50" s="79"/>
      <c r="K50" s="79"/>
    </row>
    <row r="51" spans="1:11" ht="18.75" customHeight="1" x14ac:dyDescent="0.25">
      <c r="A51" s="81"/>
      <c r="B51" s="81"/>
      <c r="C51" s="81"/>
      <c r="D51" s="81"/>
      <c r="E51" s="81"/>
      <c r="F51" s="81"/>
      <c r="G51" s="81"/>
      <c r="H51" s="79"/>
      <c r="I51" s="79"/>
      <c r="J51" s="79"/>
      <c r="K51" s="79"/>
    </row>
    <row r="52" spans="1:11" ht="18.75" customHeight="1" x14ac:dyDescent="0.25">
      <c r="A52" s="81"/>
      <c r="B52" s="81"/>
      <c r="C52" s="81"/>
      <c r="D52" s="81"/>
      <c r="E52" s="81"/>
      <c r="F52" s="81"/>
      <c r="G52" s="81"/>
      <c r="H52" s="79"/>
      <c r="I52" s="79"/>
      <c r="J52" s="79"/>
      <c r="K52" s="79"/>
    </row>
    <row r="53" spans="1:11" ht="18.75" customHeight="1" x14ac:dyDescent="0.25">
      <c r="A53" s="81"/>
      <c r="B53" s="81"/>
      <c r="C53" s="81"/>
      <c r="D53" s="81"/>
      <c r="E53" s="81"/>
      <c r="F53" s="81"/>
      <c r="G53" s="81"/>
      <c r="H53" s="79"/>
      <c r="I53" s="79"/>
      <c r="J53" s="79"/>
      <c r="K53" s="79"/>
    </row>
    <row r="54" spans="1:11" ht="18.75" customHeight="1" x14ac:dyDescent="0.25">
      <c r="A54" s="81"/>
      <c r="B54" s="81"/>
      <c r="C54" s="81"/>
      <c r="D54" s="81"/>
      <c r="E54" s="81"/>
      <c r="F54" s="81"/>
      <c r="G54" s="81"/>
      <c r="H54" s="79"/>
      <c r="I54" s="79"/>
      <c r="J54" s="79"/>
      <c r="K54" s="79"/>
    </row>
    <row r="55" spans="1:11" ht="18.75" customHeight="1" x14ac:dyDescent="0.25">
      <c r="A55" s="81"/>
      <c r="B55" s="81"/>
      <c r="C55" s="81"/>
      <c r="D55" s="81"/>
      <c r="E55" s="81"/>
      <c r="F55" s="81"/>
      <c r="G55" s="81"/>
      <c r="H55" s="79"/>
      <c r="I55" s="79"/>
      <c r="J55" s="79"/>
      <c r="K55" s="79"/>
    </row>
    <row r="56" spans="1:11" ht="18.75" customHeight="1" x14ac:dyDescent="0.25">
      <c r="A56" s="81"/>
      <c r="B56" s="81"/>
      <c r="C56" s="81"/>
      <c r="D56" s="81"/>
      <c r="E56" s="81"/>
      <c r="F56" s="81"/>
      <c r="G56" s="81"/>
      <c r="H56" s="79"/>
      <c r="I56" s="79"/>
      <c r="J56" s="79"/>
      <c r="K56" s="79"/>
    </row>
    <row r="57" spans="1:11" ht="18.75" customHeight="1" x14ac:dyDescent="0.25">
      <c r="A57" s="80"/>
      <c r="B57" s="80"/>
      <c r="C57" s="80"/>
      <c r="D57" s="80"/>
      <c r="E57" s="80"/>
      <c r="F57" s="80"/>
      <c r="G57" s="80"/>
      <c r="H57" s="79"/>
      <c r="I57" s="79"/>
      <c r="J57" s="79"/>
      <c r="K57" s="79"/>
    </row>
    <row r="58" spans="1:11" ht="18.75" customHeight="1" x14ac:dyDescent="0.25">
      <c r="A58" s="81"/>
      <c r="B58" s="81"/>
      <c r="C58" s="81"/>
      <c r="D58" s="81"/>
      <c r="E58" s="81"/>
      <c r="F58" s="81"/>
      <c r="G58" s="81"/>
      <c r="H58" s="79"/>
      <c r="I58" s="79"/>
      <c r="J58" s="79"/>
      <c r="K58" s="79"/>
    </row>
    <row r="59" spans="1:11" ht="18.75" customHeight="1" x14ac:dyDescent="0.2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ht="18.75" customHeight="1" x14ac:dyDescent="0.25">
      <c r="A60" s="82"/>
      <c r="B60" s="82"/>
      <c r="C60" s="69"/>
      <c r="D60" s="69"/>
      <c r="E60" s="69"/>
      <c r="F60" s="69"/>
      <c r="G60" s="69"/>
      <c r="H60" s="69"/>
      <c r="I60" s="69"/>
      <c r="J60" s="69"/>
      <c r="K60" s="69"/>
    </row>
    <row r="61" spans="1:11" ht="18.75" customHeight="1" x14ac:dyDescent="0.25">
      <c r="A61" s="82"/>
      <c r="B61" s="82"/>
      <c r="C61" s="82"/>
      <c r="D61" s="82"/>
      <c r="E61" s="82"/>
      <c r="F61" s="82"/>
      <c r="G61" s="82"/>
      <c r="H61" s="69"/>
      <c r="I61" s="69"/>
      <c r="J61" s="69"/>
      <c r="K61" s="69"/>
    </row>
    <row r="62" spans="1:11" ht="18.75" customHeight="1" x14ac:dyDescent="0.25">
      <c r="A62" s="82"/>
      <c r="B62" s="82"/>
      <c r="C62" s="69"/>
      <c r="D62" s="69"/>
      <c r="E62" s="69"/>
      <c r="F62" s="69"/>
      <c r="G62" s="69"/>
      <c r="H62" s="69"/>
      <c r="I62" s="69"/>
      <c r="J62" s="69"/>
      <c r="K62" s="69"/>
    </row>
    <row r="63" spans="1:11" ht="18.75" customHeight="1" x14ac:dyDescent="0.2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1:11" ht="18.75" customHeight="1" x14ac:dyDescent="0.2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18.75" customHeight="1" x14ac:dyDescent="0.2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1:11" ht="18.75" customHeight="1" x14ac:dyDescent="0.25">
      <c r="A66" s="83"/>
      <c r="B66" s="84"/>
      <c r="C66" s="85"/>
      <c r="D66" s="85"/>
      <c r="E66" s="85"/>
      <c r="F66" s="85"/>
      <c r="G66" s="85"/>
      <c r="H66" s="85"/>
      <c r="I66" s="85"/>
      <c r="J66" s="85"/>
      <c r="K66" s="85"/>
    </row>
    <row r="67" spans="1:11" ht="18.75" customHeight="1" x14ac:dyDescent="0.25">
      <c r="A67" s="83"/>
      <c r="B67" s="84"/>
      <c r="C67" s="85"/>
      <c r="D67" s="85"/>
      <c r="E67" s="85"/>
      <c r="F67" s="85"/>
      <c r="G67" s="85"/>
      <c r="H67" s="85"/>
      <c r="I67" s="85"/>
      <c r="J67" s="85"/>
      <c r="K67" s="85"/>
    </row>
    <row r="68" spans="1:11" ht="18.75" customHeight="1" x14ac:dyDescent="0.25">
      <c r="A68" s="83"/>
      <c r="B68" s="84"/>
      <c r="C68" s="85"/>
      <c r="D68" s="85"/>
      <c r="E68" s="85"/>
      <c r="F68" s="85"/>
      <c r="G68" s="85"/>
      <c r="H68" s="85"/>
      <c r="I68" s="85"/>
      <c r="J68" s="85"/>
      <c r="K68" s="85"/>
    </row>
    <row r="69" spans="1:11" ht="18.75" customHeight="1" x14ac:dyDescent="0.25">
      <c r="A69" s="83"/>
      <c r="B69" s="84"/>
      <c r="C69" s="85"/>
      <c r="D69" s="85"/>
      <c r="E69" s="85"/>
      <c r="F69" s="85"/>
      <c r="G69" s="85"/>
      <c r="H69" s="85"/>
      <c r="I69" s="85"/>
      <c r="J69" s="85"/>
      <c r="K69" s="85"/>
    </row>
    <row r="70" spans="1:11" ht="18.75" customHeight="1" x14ac:dyDescent="0.25">
      <c r="A70" s="83"/>
      <c r="B70" s="84"/>
      <c r="C70" s="85"/>
      <c r="D70" s="85"/>
      <c r="E70" s="85"/>
      <c r="F70" s="85"/>
      <c r="G70" s="85"/>
      <c r="H70" s="85"/>
      <c r="I70" s="85"/>
      <c r="J70" s="85"/>
      <c r="K70" s="85"/>
    </row>
    <row r="71" spans="1:11" ht="18.75" customHeight="1" x14ac:dyDescent="0.25">
      <c r="A71" s="83"/>
      <c r="B71" s="84"/>
      <c r="C71" s="85"/>
      <c r="D71" s="85"/>
      <c r="E71" s="85"/>
      <c r="F71" s="85"/>
      <c r="G71" s="85"/>
      <c r="H71" s="85"/>
      <c r="I71" s="85"/>
      <c r="J71" s="85"/>
      <c r="K71" s="85"/>
    </row>
    <row r="72" spans="1:11" ht="18.75" customHeight="1" x14ac:dyDescent="0.25">
      <c r="A72" s="83"/>
      <c r="B72" s="84"/>
      <c r="C72" s="85"/>
      <c r="D72" s="85"/>
      <c r="E72" s="85"/>
      <c r="F72" s="85"/>
      <c r="G72" s="85"/>
      <c r="H72" s="85"/>
      <c r="I72" s="85"/>
      <c r="J72" s="85"/>
      <c r="K72" s="85"/>
    </row>
    <row r="73" spans="1:11" ht="18.75" customHeight="1" x14ac:dyDescent="0.25">
      <c r="A73" s="83"/>
      <c r="B73" s="84"/>
      <c r="C73" s="85"/>
      <c r="D73" s="85"/>
      <c r="E73" s="85"/>
      <c r="F73" s="85"/>
      <c r="G73" s="85"/>
      <c r="H73" s="85"/>
      <c r="I73" s="85"/>
      <c r="J73" s="85"/>
      <c r="K73" s="85"/>
    </row>
    <row r="74" spans="1:11" ht="18.75" customHeight="1" x14ac:dyDescent="0.25">
      <c r="A74" s="83"/>
      <c r="B74" s="84"/>
      <c r="C74" s="85"/>
      <c r="D74" s="85"/>
      <c r="E74" s="85"/>
      <c r="F74" s="85"/>
      <c r="G74" s="85"/>
      <c r="H74" s="85"/>
      <c r="I74" s="85"/>
      <c r="J74" s="85"/>
      <c r="K74" s="85"/>
    </row>
    <row r="75" spans="1:11" ht="18.75" customHeight="1" x14ac:dyDescent="0.25">
      <c r="A75" s="83"/>
      <c r="B75" s="84"/>
      <c r="C75" s="85"/>
      <c r="D75" s="85"/>
      <c r="E75" s="85"/>
      <c r="F75" s="85"/>
      <c r="G75" s="85"/>
      <c r="H75" s="85"/>
      <c r="I75" s="85"/>
      <c r="J75" s="85"/>
      <c r="K75" s="85"/>
    </row>
    <row r="76" spans="1:11" ht="18.75" customHeight="1" x14ac:dyDescent="0.25">
      <c r="A76" s="83"/>
      <c r="B76" s="84"/>
      <c r="C76" s="85"/>
      <c r="D76" s="85"/>
      <c r="E76" s="85"/>
      <c r="F76" s="85"/>
      <c r="G76" s="85"/>
      <c r="H76" s="85"/>
      <c r="I76" s="85"/>
      <c r="J76" s="85"/>
      <c r="K76" s="85"/>
    </row>
    <row r="77" spans="1:11" ht="18.75" customHeight="1" x14ac:dyDescent="0.25">
      <c r="A77" s="83"/>
      <c r="B77" s="84"/>
      <c r="C77" s="85"/>
      <c r="D77" s="85"/>
      <c r="E77" s="85"/>
      <c r="F77" s="85"/>
      <c r="G77" s="85"/>
      <c r="H77" s="85"/>
      <c r="I77" s="85"/>
      <c r="J77" s="85"/>
      <c r="K77" s="85"/>
    </row>
    <row r="78" spans="1:11" ht="18.75" customHeight="1" x14ac:dyDescent="0.25">
      <c r="A78" s="83"/>
      <c r="B78" s="84"/>
      <c r="C78" s="85"/>
      <c r="D78" s="85"/>
      <c r="E78" s="85"/>
      <c r="F78" s="85"/>
      <c r="G78" s="85"/>
      <c r="H78" s="85"/>
      <c r="I78" s="85"/>
      <c r="J78" s="85"/>
      <c r="K78" s="85"/>
    </row>
    <row r="79" spans="1:11" ht="18.75" customHeight="1" x14ac:dyDescent="0.25">
      <c r="A79" s="83"/>
      <c r="B79" s="84"/>
      <c r="C79" s="85"/>
      <c r="D79" s="85"/>
      <c r="E79" s="85"/>
      <c r="F79" s="85"/>
      <c r="G79" s="85"/>
      <c r="H79" s="85"/>
      <c r="I79" s="85"/>
      <c r="J79" s="85"/>
      <c r="K79" s="85"/>
    </row>
    <row r="80" spans="1:11" ht="18.75" customHeight="1" x14ac:dyDescent="0.25">
      <c r="A80" s="83"/>
      <c r="B80" s="84"/>
      <c r="C80" s="85"/>
      <c r="D80" s="85"/>
      <c r="E80" s="85"/>
      <c r="F80" s="85"/>
      <c r="G80" s="85"/>
      <c r="H80" s="85"/>
      <c r="I80" s="85"/>
      <c r="J80" s="85"/>
      <c r="K80" s="85"/>
    </row>
    <row r="81" spans="1:11" ht="18.75" customHeight="1" x14ac:dyDescent="0.25">
      <c r="A81" s="83"/>
      <c r="B81" s="84"/>
      <c r="C81" s="85"/>
      <c r="D81" s="85"/>
      <c r="E81" s="85"/>
      <c r="F81" s="85"/>
      <c r="G81" s="85"/>
      <c r="H81" s="85"/>
      <c r="I81" s="85"/>
      <c r="J81" s="85"/>
      <c r="K81" s="85"/>
    </row>
    <row r="82" spans="1:11" ht="18.75" customHeight="1" x14ac:dyDescent="0.25">
      <c r="A82" s="83"/>
      <c r="B82" s="84"/>
      <c r="C82" s="85"/>
      <c r="D82" s="85"/>
      <c r="E82" s="85"/>
      <c r="F82" s="85"/>
      <c r="G82" s="85"/>
      <c r="H82" s="85"/>
      <c r="I82" s="85"/>
      <c r="J82" s="85"/>
      <c r="K82" s="85"/>
    </row>
    <row r="83" spans="1:11" ht="18.75" customHeight="1" x14ac:dyDescent="0.25">
      <c r="A83" s="83"/>
      <c r="B83" s="84"/>
      <c r="C83" s="85"/>
      <c r="D83" s="85"/>
      <c r="E83" s="85"/>
      <c r="F83" s="85"/>
      <c r="G83" s="85"/>
      <c r="H83" s="85"/>
      <c r="I83" s="85"/>
      <c r="J83" s="85"/>
      <c r="K83" s="85"/>
    </row>
    <row r="84" spans="1:11" ht="18.75" customHeight="1" x14ac:dyDescent="0.25">
      <c r="A84" s="83"/>
      <c r="B84" s="84"/>
      <c r="C84" s="85"/>
      <c r="D84" s="85"/>
      <c r="E84" s="85"/>
      <c r="F84" s="85"/>
      <c r="G84" s="85"/>
      <c r="H84" s="85"/>
      <c r="I84" s="85"/>
      <c r="J84" s="85"/>
      <c r="K84" s="85"/>
    </row>
    <row r="85" spans="1:11" ht="18.75" customHeight="1" x14ac:dyDescent="0.25">
      <c r="A85" s="83"/>
      <c r="B85" s="84"/>
      <c r="C85" s="85"/>
      <c r="D85" s="85"/>
      <c r="E85" s="85"/>
      <c r="F85" s="85"/>
      <c r="G85" s="85"/>
      <c r="H85" s="85"/>
      <c r="I85" s="85"/>
      <c r="J85" s="85"/>
      <c r="K85" s="85"/>
    </row>
    <row r="86" spans="1:11" ht="18.75" customHeight="1" x14ac:dyDescent="0.25">
      <c r="A86" s="83"/>
      <c r="B86" s="84"/>
      <c r="C86" s="85"/>
      <c r="D86" s="85"/>
      <c r="E86" s="85"/>
      <c r="F86" s="85"/>
      <c r="G86" s="85"/>
      <c r="H86" s="85"/>
      <c r="I86" s="85"/>
      <c r="J86" s="85"/>
      <c r="K86" s="85"/>
    </row>
    <row r="87" spans="1:11" ht="18.75" customHeight="1" x14ac:dyDescent="0.25">
      <c r="A87" s="83"/>
      <c r="B87" s="84"/>
      <c r="C87" s="85"/>
      <c r="D87" s="85"/>
      <c r="E87" s="85"/>
      <c r="F87" s="85"/>
      <c r="G87" s="85"/>
      <c r="H87" s="85"/>
      <c r="I87" s="85"/>
      <c r="J87" s="85"/>
      <c r="K87" s="85"/>
    </row>
    <row r="88" spans="1:11" ht="18.75" customHeight="1" x14ac:dyDescent="0.25">
      <c r="A88" s="83"/>
      <c r="B88" s="84"/>
      <c r="C88" s="85"/>
      <c r="D88" s="85"/>
      <c r="E88" s="85"/>
      <c r="F88" s="85"/>
      <c r="G88" s="85"/>
      <c r="H88" s="85"/>
      <c r="I88" s="85"/>
      <c r="J88" s="85"/>
      <c r="K88" s="85"/>
    </row>
    <row r="89" spans="1:11" ht="18.75" customHeight="1" x14ac:dyDescent="0.25">
      <c r="A89" s="83"/>
      <c r="B89" s="84"/>
      <c r="C89" s="85"/>
      <c r="D89" s="85"/>
      <c r="E89" s="85"/>
      <c r="F89" s="85"/>
      <c r="G89" s="85"/>
      <c r="H89" s="85"/>
      <c r="I89" s="85"/>
      <c r="J89" s="85"/>
      <c r="K89" s="85"/>
    </row>
    <row r="90" spans="1:11" ht="18.75" customHeight="1" x14ac:dyDescent="0.25">
      <c r="A90" s="83"/>
      <c r="B90" s="84"/>
      <c r="C90" s="85"/>
      <c r="D90" s="85"/>
      <c r="E90" s="85"/>
      <c r="F90" s="85"/>
      <c r="G90" s="85"/>
      <c r="H90" s="85"/>
      <c r="I90" s="85"/>
      <c r="J90" s="85"/>
      <c r="K90" s="85"/>
    </row>
    <row r="91" spans="1:11" ht="18.75" customHeight="1" x14ac:dyDescent="0.25">
      <c r="A91" s="83"/>
      <c r="B91" s="84"/>
      <c r="C91" s="85"/>
      <c r="D91" s="85"/>
      <c r="E91" s="85"/>
      <c r="F91" s="85"/>
      <c r="G91" s="85"/>
      <c r="H91" s="85"/>
      <c r="I91" s="85"/>
      <c r="J91" s="85"/>
      <c r="K91" s="85"/>
    </row>
    <row r="92" spans="1:11" ht="18.75" customHeight="1" x14ac:dyDescent="0.25">
      <c r="A92" s="83"/>
      <c r="B92" s="84"/>
      <c r="C92" s="85"/>
      <c r="D92" s="85"/>
      <c r="E92" s="85"/>
      <c r="F92" s="85"/>
      <c r="G92" s="85"/>
      <c r="H92" s="85"/>
      <c r="I92" s="85"/>
      <c r="J92" s="85"/>
      <c r="K92" s="85"/>
    </row>
    <row r="93" spans="1:11" ht="18.75" customHeight="1" x14ac:dyDescent="0.25">
      <c r="A93" s="83"/>
      <c r="B93" s="84"/>
      <c r="C93" s="85"/>
      <c r="D93" s="85"/>
      <c r="E93" s="85"/>
      <c r="F93" s="85"/>
      <c r="G93" s="85"/>
      <c r="H93" s="85"/>
      <c r="I93" s="85"/>
      <c r="J93" s="85"/>
      <c r="K93" s="85"/>
    </row>
    <row r="94" spans="1:11" ht="18.75" customHeight="1" x14ac:dyDescent="0.25">
      <c r="A94" s="83"/>
      <c r="B94" s="84"/>
      <c r="C94" s="85"/>
      <c r="D94" s="85"/>
      <c r="E94" s="85"/>
      <c r="F94" s="85"/>
      <c r="G94" s="85"/>
      <c r="H94" s="85"/>
      <c r="I94" s="85"/>
      <c r="J94" s="85"/>
      <c r="K94" s="85"/>
    </row>
    <row r="95" spans="1:11" ht="18.75" customHeight="1" x14ac:dyDescent="0.25">
      <c r="A95" s="83"/>
      <c r="B95" s="84"/>
      <c r="C95" s="85"/>
      <c r="D95" s="85"/>
      <c r="E95" s="85"/>
      <c r="F95" s="85"/>
      <c r="G95" s="85"/>
      <c r="H95" s="85"/>
      <c r="I95" s="85"/>
      <c r="J95" s="85"/>
      <c r="K95" s="85"/>
    </row>
    <row r="96" spans="1:11" ht="18.75" customHeight="1" x14ac:dyDescent="0.25">
      <c r="A96" s="83"/>
      <c r="B96" s="84"/>
      <c r="C96" s="85"/>
      <c r="D96" s="85"/>
      <c r="E96" s="85"/>
      <c r="F96" s="85"/>
      <c r="G96" s="85"/>
      <c r="H96" s="85"/>
      <c r="I96" s="85"/>
      <c r="J96" s="85"/>
      <c r="K96" s="85"/>
    </row>
    <row r="97" spans="1:11" ht="18.75" customHeight="1" x14ac:dyDescent="0.25">
      <c r="A97" s="83"/>
      <c r="B97" s="84"/>
      <c r="C97" s="85"/>
      <c r="D97" s="85"/>
      <c r="E97" s="85"/>
      <c r="F97" s="85"/>
      <c r="G97" s="85"/>
      <c r="H97" s="85"/>
      <c r="I97" s="85"/>
      <c r="J97" s="85"/>
      <c r="K97" s="85"/>
    </row>
    <row r="98" spans="1:11" ht="18.75" customHeight="1" x14ac:dyDescent="0.25">
      <c r="A98" s="83"/>
      <c r="B98" s="84"/>
      <c r="C98" s="85"/>
      <c r="D98" s="85"/>
      <c r="E98" s="85"/>
      <c r="F98" s="85"/>
      <c r="G98" s="85"/>
      <c r="H98" s="85"/>
      <c r="I98" s="85"/>
      <c r="J98" s="85"/>
      <c r="K98" s="85"/>
    </row>
    <row r="99" spans="1:11" ht="18.75" customHeight="1" x14ac:dyDescent="0.25">
      <c r="A99" s="83"/>
      <c r="B99" s="84"/>
      <c r="C99" s="85"/>
      <c r="D99" s="85"/>
      <c r="E99" s="85"/>
      <c r="F99" s="85"/>
      <c r="G99" s="85"/>
      <c r="H99" s="85"/>
      <c r="I99" s="85"/>
      <c r="J99" s="85"/>
      <c r="K99" s="85"/>
    </row>
    <row r="100" spans="1:11" ht="18.75" customHeight="1" x14ac:dyDescent="0.25">
      <c r="A100" s="83"/>
      <c r="B100" s="84"/>
      <c r="C100" s="85"/>
      <c r="D100" s="85"/>
      <c r="E100" s="85"/>
      <c r="F100" s="85"/>
      <c r="G100" s="85"/>
      <c r="H100" s="85"/>
      <c r="I100" s="85"/>
      <c r="J100" s="85"/>
      <c r="K100" s="85"/>
    </row>
    <row r="101" spans="1:11" ht="18.75" customHeight="1" x14ac:dyDescent="0.25">
      <c r="A101" s="83"/>
      <c r="B101" s="84"/>
      <c r="C101" s="85"/>
      <c r="D101" s="85"/>
      <c r="E101" s="85"/>
      <c r="F101" s="85"/>
      <c r="G101" s="85"/>
      <c r="H101" s="85"/>
      <c r="I101" s="85"/>
      <c r="J101" s="85"/>
      <c r="K101" s="85"/>
    </row>
    <row r="102" spans="1:11" ht="18.75" customHeight="1" x14ac:dyDescent="0.25">
      <c r="A102" s="83"/>
      <c r="B102" s="84"/>
      <c r="C102" s="85"/>
      <c r="D102" s="85"/>
      <c r="E102" s="85"/>
      <c r="F102" s="85"/>
      <c r="G102" s="85"/>
      <c r="H102" s="85"/>
      <c r="I102" s="85"/>
      <c r="J102" s="85"/>
      <c r="K102" s="85"/>
    </row>
    <row r="103" spans="1:11" ht="18.75" customHeight="1" x14ac:dyDescent="0.25">
      <c r="A103" s="83"/>
      <c r="B103" s="84"/>
      <c r="C103" s="85"/>
      <c r="D103" s="85"/>
      <c r="E103" s="85"/>
      <c r="F103" s="85"/>
      <c r="G103" s="85"/>
      <c r="H103" s="85"/>
      <c r="I103" s="85"/>
      <c r="J103" s="85"/>
      <c r="K103" s="85"/>
    </row>
    <row r="104" spans="1:11" ht="18.75" customHeight="1" x14ac:dyDescent="0.25">
      <c r="A104" s="83"/>
      <c r="B104" s="84"/>
      <c r="C104" s="85"/>
      <c r="D104" s="85"/>
      <c r="E104" s="85"/>
      <c r="F104" s="85"/>
      <c r="G104" s="85"/>
      <c r="H104" s="85"/>
      <c r="I104" s="85"/>
      <c r="J104" s="85"/>
      <c r="K104" s="85"/>
    </row>
    <row r="105" spans="1:11" ht="18.75" customHeight="1" x14ac:dyDescent="0.25">
      <c r="A105" s="83"/>
      <c r="B105" s="84"/>
      <c r="C105" s="85"/>
      <c r="D105" s="85"/>
      <c r="E105" s="85"/>
      <c r="F105" s="85"/>
      <c r="G105" s="85"/>
      <c r="H105" s="85"/>
      <c r="I105" s="85"/>
      <c r="J105" s="85"/>
      <c r="K105" s="85"/>
    </row>
    <row r="106" spans="1:11" ht="18.75" customHeight="1" x14ac:dyDescent="0.25">
      <c r="A106" s="83"/>
      <c r="B106" s="84"/>
      <c r="C106" s="85"/>
      <c r="D106" s="85"/>
      <c r="E106" s="85"/>
      <c r="F106" s="85"/>
      <c r="G106" s="85"/>
      <c r="H106" s="85"/>
      <c r="I106" s="85"/>
      <c r="J106" s="85"/>
      <c r="K106" s="85"/>
    </row>
    <row r="107" spans="1:11" ht="18.75" customHeight="1" x14ac:dyDescent="0.25">
      <c r="A107" s="83"/>
      <c r="B107" s="84"/>
      <c r="C107" s="85"/>
      <c r="D107" s="85"/>
      <c r="E107" s="85"/>
      <c r="F107" s="85"/>
      <c r="G107" s="85"/>
      <c r="H107" s="85"/>
      <c r="I107" s="85"/>
      <c r="J107" s="85"/>
      <c r="K107" s="85"/>
    </row>
    <row r="108" spans="1:11" ht="18.75" customHeight="1" x14ac:dyDescent="0.25">
      <c r="A108" s="83"/>
      <c r="B108" s="84"/>
      <c r="C108" s="85"/>
      <c r="D108" s="85"/>
      <c r="E108" s="85"/>
      <c r="F108" s="85"/>
      <c r="G108" s="85"/>
      <c r="H108" s="85"/>
      <c r="I108" s="85"/>
      <c r="J108" s="85"/>
      <c r="K108" s="85"/>
    </row>
    <row r="109" spans="1:11" ht="18.75" customHeight="1" x14ac:dyDescent="0.25">
      <c r="A109" s="83"/>
      <c r="B109" s="84"/>
      <c r="C109" s="85"/>
      <c r="D109" s="85"/>
      <c r="E109" s="85"/>
      <c r="F109" s="85"/>
      <c r="G109" s="85"/>
      <c r="H109" s="85"/>
      <c r="I109" s="85"/>
      <c r="J109" s="85"/>
      <c r="K109" s="85"/>
    </row>
    <row r="110" spans="1:11" ht="18.75" customHeight="1" x14ac:dyDescent="0.25">
      <c r="A110" s="83"/>
      <c r="B110" s="84"/>
      <c r="C110" s="85"/>
      <c r="D110" s="85"/>
      <c r="E110" s="85"/>
      <c r="F110" s="85"/>
      <c r="G110" s="85"/>
      <c r="H110" s="85"/>
      <c r="I110" s="85"/>
      <c r="J110" s="85"/>
      <c r="K110" s="85"/>
    </row>
    <row r="111" spans="1:11" ht="18.75" customHeight="1" x14ac:dyDescent="0.25">
      <c r="A111" s="83"/>
      <c r="B111" s="84"/>
      <c r="C111" s="85"/>
      <c r="D111" s="85"/>
      <c r="E111" s="85"/>
      <c r="F111" s="85"/>
      <c r="G111" s="85"/>
      <c r="H111" s="85"/>
      <c r="I111" s="85"/>
      <c r="J111" s="85"/>
      <c r="K111" s="85"/>
    </row>
    <row r="112" spans="1:11" ht="18.75" customHeight="1" x14ac:dyDescent="0.25">
      <c r="A112" s="83"/>
      <c r="B112" s="84"/>
      <c r="C112" s="85"/>
      <c r="D112" s="85"/>
      <c r="E112" s="85"/>
      <c r="F112" s="85"/>
      <c r="G112" s="85"/>
      <c r="H112" s="85"/>
      <c r="I112" s="85"/>
      <c r="J112" s="85"/>
      <c r="K112" s="85"/>
    </row>
    <row r="113" spans="1:11" ht="18.75" customHeight="1" x14ac:dyDescent="0.25">
      <c r="A113" s="83"/>
      <c r="B113" s="84"/>
      <c r="C113" s="85"/>
      <c r="D113" s="85"/>
      <c r="E113" s="85"/>
      <c r="F113" s="85"/>
      <c r="G113" s="85"/>
      <c r="H113" s="85"/>
      <c r="I113" s="85"/>
      <c r="J113" s="85"/>
      <c r="K113" s="85"/>
    </row>
    <row r="114" spans="1:11" ht="18.75" customHeight="1" x14ac:dyDescent="0.25">
      <c r="A114" s="83"/>
      <c r="B114" s="84"/>
      <c r="C114" s="85"/>
      <c r="D114" s="85"/>
      <c r="E114" s="85"/>
      <c r="F114" s="85"/>
      <c r="G114" s="85"/>
      <c r="H114" s="85"/>
      <c r="I114" s="85"/>
      <c r="J114" s="85"/>
      <c r="K114" s="85"/>
    </row>
    <row r="115" spans="1:11" ht="18.75" customHeight="1" x14ac:dyDescent="0.25">
      <c r="A115" s="83"/>
      <c r="B115" s="84"/>
      <c r="C115" s="85"/>
      <c r="D115" s="85"/>
      <c r="E115" s="85"/>
      <c r="F115" s="85"/>
      <c r="G115" s="85"/>
      <c r="H115" s="85"/>
      <c r="I115" s="85"/>
      <c r="J115" s="85"/>
      <c r="K115" s="85"/>
    </row>
    <row r="116" spans="1:11" ht="18.75" customHeight="1" x14ac:dyDescent="0.25">
      <c r="A116" s="83"/>
      <c r="B116" s="84"/>
      <c r="C116" s="85"/>
      <c r="D116" s="85"/>
      <c r="E116" s="85"/>
      <c r="F116" s="85"/>
      <c r="G116" s="85"/>
      <c r="H116" s="85"/>
      <c r="I116" s="85"/>
      <c r="J116" s="85"/>
      <c r="K116" s="85"/>
    </row>
    <row r="117" spans="1:11" ht="18.75" customHeight="1" x14ac:dyDescent="0.25">
      <c r="A117" s="83"/>
      <c r="B117" s="84"/>
      <c r="C117" s="85"/>
      <c r="D117" s="85"/>
      <c r="E117" s="85"/>
      <c r="F117" s="85"/>
      <c r="G117" s="85"/>
      <c r="H117" s="85"/>
      <c r="I117" s="85"/>
      <c r="J117" s="85"/>
      <c r="K117" s="85"/>
    </row>
    <row r="118" spans="1:11" ht="18.75" customHeight="1" x14ac:dyDescent="0.25">
      <c r="A118" s="83"/>
      <c r="B118" s="84"/>
      <c r="C118" s="85"/>
      <c r="D118" s="85"/>
      <c r="E118" s="85"/>
      <c r="F118" s="85"/>
      <c r="G118" s="85"/>
      <c r="H118" s="85"/>
      <c r="I118" s="85"/>
      <c r="J118" s="85"/>
      <c r="K118" s="85"/>
    </row>
    <row r="119" spans="1:11" ht="18.75" customHeight="1" x14ac:dyDescent="0.25">
      <c r="A119" s="83"/>
      <c r="B119" s="84"/>
      <c r="C119" s="85"/>
      <c r="D119" s="85"/>
      <c r="E119" s="85"/>
      <c r="F119" s="85"/>
      <c r="G119" s="85"/>
      <c r="H119" s="85"/>
      <c r="I119" s="85"/>
      <c r="J119" s="85"/>
      <c r="K119" s="85"/>
    </row>
    <row r="120" spans="1:11" ht="18.75" customHeight="1" x14ac:dyDescent="0.25">
      <c r="A120" s="83"/>
      <c r="B120" s="84"/>
      <c r="C120" s="85"/>
      <c r="D120" s="85"/>
      <c r="E120" s="85"/>
      <c r="F120" s="85"/>
      <c r="G120" s="85"/>
      <c r="H120" s="85"/>
      <c r="I120" s="85"/>
      <c r="J120" s="85"/>
      <c r="K120" s="85"/>
    </row>
    <row r="121" spans="1:11" ht="18.75" customHeight="1" x14ac:dyDescent="0.25">
      <c r="A121" s="83"/>
      <c r="B121" s="84"/>
      <c r="C121" s="85"/>
      <c r="D121" s="85"/>
      <c r="E121" s="85"/>
      <c r="F121" s="85"/>
      <c r="G121" s="85"/>
      <c r="H121" s="85"/>
      <c r="I121" s="85"/>
      <c r="J121" s="85"/>
      <c r="K121" s="85"/>
    </row>
    <row r="122" spans="1:11" ht="18.75" customHeight="1" x14ac:dyDescent="0.25">
      <c r="A122" s="83"/>
      <c r="B122" s="84"/>
      <c r="C122" s="85"/>
      <c r="D122" s="85"/>
      <c r="E122" s="85"/>
      <c r="F122" s="85"/>
      <c r="G122" s="85"/>
      <c r="H122" s="85"/>
      <c r="I122" s="85"/>
      <c r="J122" s="85"/>
      <c r="K122" s="85"/>
    </row>
    <row r="123" spans="1:11" ht="18.75" customHeight="1" x14ac:dyDescent="0.25">
      <c r="A123" s="83"/>
      <c r="B123" s="84"/>
      <c r="C123" s="85"/>
      <c r="D123" s="85"/>
      <c r="E123" s="85"/>
      <c r="F123" s="85"/>
      <c r="G123" s="85"/>
      <c r="H123" s="85"/>
      <c r="I123" s="85"/>
      <c r="J123" s="85"/>
      <c r="K123" s="85"/>
    </row>
    <row r="124" spans="1:11" ht="18.75" customHeight="1" x14ac:dyDescent="0.25">
      <c r="A124" s="83"/>
      <c r="B124" s="84"/>
      <c r="C124" s="85"/>
      <c r="D124" s="85"/>
      <c r="E124" s="85"/>
      <c r="F124" s="85"/>
      <c r="G124" s="85"/>
      <c r="H124" s="85"/>
      <c r="I124" s="85"/>
      <c r="J124" s="85"/>
      <c r="K124" s="85"/>
    </row>
    <row r="125" spans="1:11" ht="18.75" customHeight="1" x14ac:dyDescent="0.25">
      <c r="A125" s="83"/>
      <c r="B125" s="84"/>
      <c r="C125" s="85"/>
      <c r="D125" s="85"/>
      <c r="E125" s="85"/>
      <c r="F125" s="85"/>
      <c r="G125" s="85"/>
      <c r="H125" s="85"/>
      <c r="I125" s="85"/>
      <c r="J125" s="85"/>
      <c r="K125" s="85"/>
    </row>
    <row r="126" spans="1:11" ht="18.75" customHeight="1" x14ac:dyDescent="0.25">
      <c r="A126" s="83"/>
      <c r="B126" s="84"/>
      <c r="C126" s="85"/>
      <c r="D126" s="85"/>
      <c r="E126" s="85"/>
      <c r="F126" s="85"/>
      <c r="G126" s="85"/>
      <c r="H126" s="85"/>
      <c r="I126" s="85"/>
      <c r="J126" s="85"/>
      <c r="K126" s="85"/>
    </row>
    <row r="127" spans="1:11" ht="18.75" customHeight="1" x14ac:dyDescent="0.25">
      <c r="A127" s="83"/>
      <c r="B127" s="84"/>
      <c r="C127" s="85"/>
      <c r="D127" s="85"/>
      <c r="E127" s="85"/>
      <c r="F127" s="85"/>
      <c r="G127" s="85"/>
      <c r="H127" s="85"/>
      <c r="I127" s="85"/>
      <c r="J127" s="85"/>
      <c r="K127" s="85"/>
    </row>
    <row r="128" spans="1:11" ht="18.75" customHeight="1" x14ac:dyDescent="0.25">
      <c r="A128" s="83"/>
      <c r="B128" s="84"/>
      <c r="C128" s="85"/>
      <c r="D128" s="85"/>
      <c r="E128" s="85"/>
      <c r="F128" s="85"/>
      <c r="G128" s="85"/>
      <c r="H128" s="85"/>
      <c r="I128" s="85"/>
      <c r="J128" s="85"/>
      <c r="K128" s="85"/>
    </row>
    <row r="129" spans="1:11" ht="18.75" customHeight="1" x14ac:dyDescent="0.25">
      <c r="A129" s="83"/>
      <c r="B129" s="84"/>
      <c r="C129" s="85"/>
      <c r="D129" s="85"/>
      <c r="E129" s="85"/>
      <c r="F129" s="85"/>
      <c r="G129" s="85"/>
      <c r="H129" s="85"/>
      <c r="I129" s="85"/>
      <c r="J129" s="85"/>
      <c r="K129" s="85"/>
    </row>
    <row r="130" spans="1:11" ht="18.75" customHeight="1" x14ac:dyDescent="0.25">
      <c r="A130" s="83"/>
      <c r="B130" s="84"/>
      <c r="C130" s="85"/>
      <c r="D130" s="85"/>
      <c r="E130" s="85"/>
      <c r="F130" s="85"/>
      <c r="G130" s="85"/>
      <c r="H130" s="85"/>
      <c r="I130" s="85"/>
      <c r="J130" s="85"/>
      <c r="K130" s="85"/>
    </row>
    <row r="131" spans="1:11" ht="18.75" customHeight="1" x14ac:dyDescent="0.25">
      <c r="A131" s="83"/>
      <c r="B131" s="84"/>
      <c r="C131" s="85"/>
      <c r="D131" s="85"/>
      <c r="E131" s="85"/>
      <c r="F131" s="85"/>
      <c r="G131" s="85"/>
      <c r="H131" s="85"/>
      <c r="I131" s="85"/>
      <c r="J131" s="85"/>
      <c r="K131" s="85"/>
    </row>
    <row r="132" spans="1:11" ht="18.75" customHeight="1" x14ac:dyDescent="0.25">
      <c r="A132" s="83"/>
      <c r="B132" s="84"/>
      <c r="C132" s="85"/>
      <c r="D132" s="85"/>
      <c r="E132" s="85"/>
      <c r="F132" s="85"/>
      <c r="G132" s="85"/>
      <c r="H132" s="85"/>
      <c r="I132" s="85"/>
      <c r="J132" s="85"/>
      <c r="K132" s="85"/>
    </row>
    <row r="133" spans="1:11" ht="18.75" customHeight="1" x14ac:dyDescent="0.25">
      <c r="A133" s="83"/>
      <c r="B133" s="84"/>
      <c r="C133" s="85"/>
      <c r="D133" s="85"/>
      <c r="E133" s="85"/>
      <c r="F133" s="85"/>
      <c r="G133" s="85"/>
      <c r="H133" s="85"/>
      <c r="I133" s="85"/>
      <c r="J133" s="85"/>
      <c r="K133" s="85"/>
    </row>
    <row r="134" spans="1:11" ht="18.75" customHeight="1" x14ac:dyDescent="0.25">
      <c r="A134" s="83"/>
      <c r="B134" s="84"/>
      <c r="C134" s="85"/>
      <c r="D134" s="85"/>
      <c r="E134" s="85"/>
      <c r="F134" s="85"/>
      <c r="G134" s="85"/>
      <c r="H134" s="85"/>
      <c r="I134" s="85"/>
      <c r="J134" s="85"/>
      <c r="K134" s="85"/>
    </row>
    <row r="135" spans="1:11" ht="18.75" customHeight="1" x14ac:dyDescent="0.25">
      <c r="A135" s="83"/>
      <c r="B135" s="84"/>
      <c r="C135" s="85"/>
      <c r="D135" s="85"/>
      <c r="E135" s="85"/>
      <c r="F135" s="85"/>
      <c r="G135" s="85"/>
      <c r="H135" s="85"/>
      <c r="I135" s="85"/>
      <c r="J135" s="85"/>
      <c r="K135" s="85"/>
    </row>
    <row r="136" spans="1:11" ht="18.75" customHeight="1" x14ac:dyDescent="0.25">
      <c r="A136" s="83"/>
      <c r="B136" s="84"/>
      <c r="C136" s="85"/>
      <c r="D136" s="85"/>
      <c r="E136" s="85"/>
      <c r="F136" s="85"/>
      <c r="G136" s="85"/>
      <c r="H136" s="85"/>
      <c r="I136" s="85"/>
      <c r="J136" s="85"/>
      <c r="K136" s="85"/>
    </row>
    <row r="137" spans="1:11" ht="18.75" customHeight="1" x14ac:dyDescent="0.25">
      <c r="A137" s="83"/>
      <c r="B137" s="84"/>
      <c r="C137" s="85"/>
      <c r="D137" s="85"/>
      <c r="E137" s="85"/>
      <c r="F137" s="85"/>
      <c r="G137" s="85"/>
      <c r="H137" s="85"/>
      <c r="I137" s="85"/>
      <c r="J137" s="85"/>
      <c r="K137" s="85"/>
    </row>
    <row r="138" spans="1:11" ht="18.75" customHeight="1" x14ac:dyDescent="0.25">
      <c r="A138" s="83"/>
      <c r="B138" s="84"/>
      <c r="C138" s="85"/>
      <c r="D138" s="85"/>
      <c r="E138" s="85"/>
      <c r="F138" s="85"/>
      <c r="G138" s="85"/>
      <c r="H138" s="85"/>
      <c r="I138" s="85"/>
      <c r="J138" s="85"/>
      <c r="K138" s="85"/>
    </row>
    <row r="139" spans="1:11" ht="18.75" customHeight="1" x14ac:dyDescent="0.25">
      <c r="A139" s="83"/>
      <c r="B139" s="84"/>
      <c r="C139" s="85"/>
      <c r="D139" s="85"/>
      <c r="E139" s="85"/>
      <c r="F139" s="85"/>
      <c r="G139" s="85"/>
      <c r="H139" s="85"/>
      <c r="I139" s="85"/>
      <c r="J139" s="85"/>
      <c r="K139" s="85"/>
    </row>
    <row r="140" spans="1:11" ht="18.75" customHeight="1" x14ac:dyDescent="0.25">
      <c r="A140" s="83"/>
      <c r="B140" s="84"/>
      <c r="C140" s="85"/>
      <c r="D140" s="85"/>
      <c r="E140" s="85"/>
      <c r="F140" s="85"/>
      <c r="G140" s="85"/>
      <c r="H140" s="85"/>
      <c r="I140" s="85"/>
      <c r="J140" s="85"/>
      <c r="K140" s="85"/>
    </row>
    <row r="141" spans="1:11" ht="18.75" customHeight="1" x14ac:dyDescent="0.25">
      <c r="A141" s="83"/>
      <c r="B141" s="84"/>
      <c r="C141" s="85"/>
      <c r="D141" s="85"/>
      <c r="E141" s="85"/>
      <c r="F141" s="85"/>
      <c r="G141" s="85"/>
      <c r="H141" s="85"/>
      <c r="I141" s="85"/>
      <c r="J141" s="85"/>
      <c r="K141" s="85"/>
    </row>
    <row r="142" spans="1:11" ht="18.75" customHeight="1" x14ac:dyDescent="0.25">
      <c r="A142" s="83"/>
      <c r="B142" s="84"/>
      <c r="C142" s="85"/>
      <c r="D142" s="85"/>
      <c r="E142" s="85"/>
      <c r="F142" s="85"/>
      <c r="G142" s="85"/>
      <c r="H142" s="85"/>
      <c r="I142" s="85"/>
      <c r="J142" s="85"/>
      <c r="K142" s="85"/>
    </row>
    <row r="143" spans="1:11" ht="18.75" customHeight="1" x14ac:dyDescent="0.25">
      <c r="A143" s="83"/>
      <c r="B143" s="84"/>
      <c r="C143" s="85"/>
      <c r="D143" s="85"/>
      <c r="E143" s="85"/>
      <c r="F143" s="85"/>
      <c r="G143" s="85"/>
      <c r="H143" s="85"/>
      <c r="I143" s="85"/>
      <c r="J143" s="85"/>
      <c r="K143" s="85"/>
    </row>
    <row r="144" spans="1:11" ht="18.75" customHeight="1" x14ac:dyDescent="0.25">
      <c r="A144" s="83"/>
      <c r="B144" s="84"/>
      <c r="C144" s="85"/>
      <c r="D144" s="85"/>
      <c r="E144" s="85"/>
      <c r="F144" s="85"/>
      <c r="G144" s="85"/>
      <c r="H144" s="85"/>
      <c r="I144" s="85"/>
      <c r="J144" s="85"/>
      <c r="K144" s="85"/>
    </row>
    <row r="145" spans="1:11" ht="18.75" customHeight="1" x14ac:dyDescent="0.25">
      <c r="A145" s="83"/>
      <c r="B145" s="84"/>
      <c r="C145" s="85"/>
      <c r="D145" s="85"/>
      <c r="E145" s="85"/>
      <c r="F145" s="85"/>
      <c r="G145" s="85"/>
      <c r="H145" s="85"/>
      <c r="I145" s="85"/>
      <c r="J145" s="85"/>
      <c r="K145" s="85"/>
    </row>
    <row r="146" spans="1:11" ht="18.75" customHeight="1" x14ac:dyDescent="0.25">
      <c r="A146" s="83"/>
      <c r="B146" s="84"/>
      <c r="C146" s="85"/>
      <c r="D146" s="85"/>
      <c r="E146" s="85"/>
      <c r="F146" s="85"/>
      <c r="G146" s="85"/>
      <c r="H146" s="85"/>
      <c r="I146" s="85"/>
      <c r="J146" s="85"/>
      <c r="K146" s="85"/>
    </row>
    <row r="147" spans="1:11" ht="18.75" customHeight="1" x14ac:dyDescent="0.25">
      <c r="A147" s="83"/>
      <c r="B147" s="84"/>
      <c r="C147" s="85"/>
      <c r="D147" s="85"/>
      <c r="E147" s="85"/>
      <c r="F147" s="85"/>
      <c r="G147" s="85"/>
      <c r="H147" s="85"/>
      <c r="I147" s="85"/>
      <c r="J147" s="85"/>
      <c r="K147" s="85"/>
    </row>
    <row r="148" spans="1:11" ht="18.75" customHeight="1" x14ac:dyDescent="0.25">
      <c r="A148" s="83"/>
      <c r="B148" s="84"/>
      <c r="C148" s="85"/>
      <c r="D148" s="85"/>
      <c r="E148" s="85"/>
      <c r="F148" s="85"/>
      <c r="G148" s="85"/>
      <c r="H148" s="85"/>
      <c r="I148" s="85"/>
      <c r="J148" s="85"/>
      <c r="K148" s="85"/>
    </row>
    <row r="149" spans="1:11" ht="18.75" customHeight="1" x14ac:dyDescent="0.25">
      <c r="A149" s="83"/>
      <c r="B149" s="84"/>
      <c r="C149" s="85"/>
      <c r="D149" s="85"/>
      <c r="E149" s="85"/>
      <c r="F149" s="85"/>
      <c r="G149" s="85"/>
      <c r="H149" s="85"/>
      <c r="I149" s="85"/>
      <c r="J149" s="85"/>
      <c r="K149" s="85"/>
    </row>
    <row r="150" spans="1:11" ht="18.75" customHeight="1" x14ac:dyDescent="0.25">
      <c r="A150" s="83"/>
      <c r="B150" s="84"/>
      <c r="C150" s="85"/>
      <c r="D150" s="85"/>
      <c r="E150" s="85"/>
      <c r="F150" s="85"/>
      <c r="G150" s="85"/>
      <c r="H150" s="85"/>
      <c r="I150" s="85"/>
      <c r="J150" s="85"/>
      <c r="K150" s="85"/>
    </row>
    <row r="151" spans="1:11" ht="18.75" customHeight="1" x14ac:dyDescent="0.25">
      <c r="A151" s="83"/>
      <c r="B151" s="84"/>
      <c r="C151" s="85"/>
      <c r="D151" s="85"/>
      <c r="E151" s="85"/>
      <c r="F151" s="85"/>
      <c r="G151" s="85"/>
      <c r="H151" s="85"/>
      <c r="I151" s="85"/>
      <c r="J151" s="85"/>
      <c r="K151" s="85"/>
    </row>
    <row r="152" spans="1:11" ht="18.75" customHeight="1" x14ac:dyDescent="0.25">
      <c r="A152" s="83"/>
      <c r="B152" s="84"/>
      <c r="C152" s="85"/>
      <c r="D152" s="85"/>
      <c r="E152" s="85"/>
      <c r="F152" s="85"/>
      <c r="G152" s="85"/>
      <c r="H152" s="85"/>
      <c r="I152" s="85"/>
      <c r="J152" s="85"/>
      <c r="K152" s="85"/>
    </row>
    <row r="153" spans="1:11" ht="18.75" customHeight="1" x14ac:dyDescent="0.25">
      <c r="A153" s="83"/>
      <c r="B153" s="84"/>
      <c r="C153" s="85"/>
      <c r="D153" s="85"/>
      <c r="E153" s="85"/>
      <c r="F153" s="85"/>
      <c r="G153" s="85"/>
      <c r="H153" s="85"/>
      <c r="I153" s="85"/>
      <c r="J153" s="85"/>
      <c r="K153" s="85"/>
    </row>
    <row r="154" spans="1:11" ht="18.75" customHeight="1" x14ac:dyDescent="0.25">
      <c r="A154" s="83"/>
      <c r="B154" s="84"/>
      <c r="C154" s="85"/>
      <c r="D154" s="85"/>
      <c r="E154" s="85"/>
      <c r="F154" s="85"/>
      <c r="G154" s="85"/>
      <c r="H154" s="85"/>
      <c r="I154" s="85"/>
      <c r="J154" s="85"/>
      <c r="K154" s="85"/>
    </row>
    <row r="155" spans="1:11" ht="18.75" customHeight="1" x14ac:dyDescent="0.25">
      <c r="A155" s="83"/>
      <c r="B155" s="84"/>
      <c r="C155" s="85"/>
      <c r="D155" s="85"/>
      <c r="E155" s="85"/>
      <c r="F155" s="85"/>
      <c r="G155" s="85"/>
      <c r="H155" s="85"/>
      <c r="I155" s="85"/>
      <c r="J155" s="85"/>
      <c r="K155" s="85"/>
    </row>
    <row r="156" spans="1:11" ht="18.75" customHeight="1" x14ac:dyDescent="0.25">
      <c r="A156" s="83"/>
      <c r="B156" s="84"/>
      <c r="C156" s="85"/>
      <c r="D156" s="85"/>
      <c r="E156" s="85"/>
      <c r="F156" s="85"/>
      <c r="G156" s="85"/>
      <c r="H156" s="85"/>
      <c r="I156" s="85"/>
      <c r="J156" s="85"/>
      <c r="K156" s="85"/>
    </row>
    <row r="157" spans="1:11" ht="18.75" customHeight="1" x14ac:dyDescent="0.25">
      <c r="A157" s="83"/>
      <c r="B157" s="84"/>
      <c r="C157" s="85"/>
      <c r="D157" s="85"/>
      <c r="E157" s="85"/>
      <c r="F157" s="85"/>
      <c r="G157" s="85"/>
      <c r="H157" s="85"/>
      <c r="I157" s="85"/>
      <c r="J157" s="85"/>
      <c r="K157" s="85"/>
    </row>
    <row r="158" spans="1:11" ht="18.75" customHeight="1" x14ac:dyDescent="0.25">
      <c r="A158" s="83"/>
      <c r="B158" s="84"/>
      <c r="C158" s="85"/>
      <c r="D158" s="85"/>
      <c r="E158" s="85"/>
      <c r="F158" s="85"/>
      <c r="G158" s="85"/>
      <c r="H158" s="85"/>
      <c r="I158" s="85"/>
      <c r="J158" s="85"/>
      <c r="K158" s="85"/>
    </row>
    <row r="159" spans="1:11" ht="18.75" customHeight="1" x14ac:dyDescent="0.25">
      <c r="A159" s="83"/>
      <c r="B159" s="84"/>
      <c r="C159" s="85"/>
      <c r="D159" s="85"/>
      <c r="E159" s="85"/>
      <c r="F159" s="85"/>
      <c r="G159" s="85"/>
      <c r="H159" s="85"/>
      <c r="I159" s="85"/>
      <c r="J159" s="85"/>
      <c r="K159" s="85"/>
    </row>
    <row r="160" spans="1:11" ht="18.75" customHeight="1" x14ac:dyDescent="0.25">
      <c r="A160" s="83"/>
      <c r="B160" s="84"/>
      <c r="C160" s="85"/>
      <c r="D160" s="85"/>
      <c r="E160" s="85"/>
      <c r="F160" s="85"/>
      <c r="G160" s="85"/>
      <c r="H160" s="85"/>
      <c r="I160" s="85"/>
      <c r="J160" s="85"/>
      <c r="K160" s="85"/>
    </row>
    <row r="161" spans="1:11" ht="18.75" customHeight="1" x14ac:dyDescent="0.25">
      <c r="A161" s="83"/>
      <c r="B161" s="84"/>
      <c r="C161" s="85"/>
      <c r="D161" s="85"/>
      <c r="E161" s="85"/>
      <c r="F161" s="85"/>
      <c r="G161" s="85"/>
      <c r="H161" s="85"/>
      <c r="I161" s="85"/>
      <c r="J161" s="85"/>
      <c r="K161" s="85"/>
    </row>
    <row r="162" spans="1:11" ht="18.75" customHeight="1" x14ac:dyDescent="0.25">
      <c r="A162" s="83"/>
      <c r="B162" s="84"/>
      <c r="C162" s="85"/>
      <c r="D162" s="85"/>
      <c r="E162" s="85"/>
      <c r="F162" s="85"/>
      <c r="G162" s="85"/>
      <c r="H162" s="85"/>
      <c r="I162" s="85"/>
      <c r="J162" s="85"/>
      <c r="K162" s="85"/>
    </row>
  </sheetData>
  <mergeCells count="12">
    <mergeCell ref="A3:A4"/>
    <mergeCell ref="B3:B4"/>
    <mergeCell ref="C3:D3"/>
    <mergeCell ref="F3:G3"/>
    <mergeCell ref="I3:J3"/>
    <mergeCell ref="K40:L40"/>
    <mergeCell ref="K41:L41"/>
    <mergeCell ref="K42:L42"/>
    <mergeCell ref="J1:N1"/>
    <mergeCell ref="B2:N2"/>
    <mergeCell ref="L3:M3"/>
    <mergeCell ref="N3:N4"/>
  </mergeCells>
  <pageMargins left="0.27559055118110237" right="0.19685039370078741" top="0.27559055118110237" bottom="0.19685039370078741" header="0.19685039370078741" footer="0.19685039370078741"/>
  <pageSetup paperSize="9" scale="77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Бешенковичи</vt:lpstr>
      <vt:lpstr>Бешенковичи!Заголовки_для_печати</vt:lpstr>
      <vt:lpstr>Бешенковичи!Область_печати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ingpeo</dc:creator>
  <cp:lastModifiedBy>Пользователь Windows</cp:lastModifiedBy>
  <cp:lastPrinted>2018-04-24T05:24:16Z</cp:lastPrinted>
  <dcterms:created xsi:type="dcterms:W3CDTF">2016-09-28T06:30:37Z</dcterms:created>
  <dcterms:modified xsi:type="dcterms:W3CDTF">2020-03-28T13:44:34Z</dcterms:modified>
</cp:coreProperties>
</file>