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ий стол\2021\планы\"/>
    </mc:Choice>
  </mc:AlternateContent>
  <bookViews>
    <workbookView xWindow="480" yWindow="150" windowWidth="27795" windowHeight="12075"/>
  </bookViews>
  <sheets>
    <sheet name="Беш" sheetId="1" r:id="rId1"/>
  </sheets>
  <definedNames>
    <definedName name="_xlnm.Print_Titles" localSheetId="0">Беш!$7:$7</definedName>
    <definedName name="_xlnm.Print_Area" localSheetId="0">Беш!$A$1:$O$27</definedName>
  </definedNames>
  <calcPr calcId="152511"/>
</workbook>
</file>

<file path=xl/calcChain.xml><?xml version="1.0" encoding="utf-8"?>
<calcChain xmlns="http://schemas.openxmlformats.org/spreadsheetml/2006/main">
  <c r="AA18" i="1" l="1"/>
  <c r="Z18" i="1"/>
  <c r="Y18" i="1"/>
  <c r="X18" i="1"/>
  <c r="W18" i="1"/>
  <c r="V18" i="1"/>
  <c r="U18" i="1"/>
  <c r="T18" i="1"/>
  <c r="S18" i="1"/>
  <c r="R18" i="1"/>
  <c r="Q18" i="1"/>
  <c r="P18" i="1"/>
  <c r="AA15" i="1"/>
  <c r="Z15" i="1"/>
  <c r="Y15" i="1"/>
  <c r="X15" i="1"/>
  <c r="W15" i="1"/>
  <c r="V15" i="1"/>
  <c r="U15" i="1"/>
  <c r="T15" i="1"/>
  <c r="S15" i="1"/>
  <c r="R15" i="1"/>
  <c r="Q15" i="1"/>
  <c r="P15" i="1"/>
  <c r="AA14" i="1"/>
  <c r="Z14" i="1"/>
  <c r="Y14" i="1"/>
  <c r="X14" i="1"/>
  <c r="W14" i="1"/>
  <c r="V14" i="1"/>
  <c r="U14" i="1"/>
  <c r="T14" i="1"/>
  <c r="S14" i="1"/>
  <c r="R14" i="1"/>
  <c r="Q14" i="1"/>
  <c r="P14" i="1"/>
  <c r="AA13" i="1"/>
  <c r="Z13" i="1"/>
  <c r="Y13" i="1"/>
  <c r="X13" i="1"/>
  <c r="W13" i="1"/>
  <c r="V13" i="1"/>
  <c r="U13" i="1"/>
  <c r="T13" i="1"/>
  <c r="S13" i="1"/>
  <c r="R13" i="1"/>
  <c r="Q13" i="1"/>
  <c r="P13" i="1"/>
  <c r="AA12" i="1"/>
  <c r="Z12" i="1"/>
  <c r="Y12" i="1"/>
  <c r="X12" i="1"/>
  <c r="W12" i="1"/>
  <c r="V12" i="1"/>
  <c r="U12" i="1"/>
  <c r="T12" i="1"/>
  <c r="S12" i="1"/>
  <c r="R12" i="1"/>
  <c r="Q12" i="1"/>
  <c r="P12" i="1"/>
  <c r="AA11" i="1"/>
  <c r="Z11" i="1"/>
  <c r="Y11" i="1"/>
  <c r="X11" i="1"/>
  <c r="W11" i="1"/>
  <c r="V11" i="1"/>
  <c r="U11" i="1"/>
  <c r="T11" i="1"/>
  <c r="S11" i="1"/>
  <c r="R11" i="1"/>
  <c r="Q11" i="1"/>
  <c r="P11" i="1"/>
  <c r="AA10" i="1"/>
  <c r="Z10" i="1"/>
  <c r="Y10" i="1"/>
  <c r="X10" i="1"/>
  <c r="W10" i="1"/>
  <c r="V10" i="1"/>
  <c r="U10" i="1"/>
  <c r="T10" i="1"/>
  <c r="S10" i="1"/>
  <c r="R10" i="1"/>
  <c r="Q10" i="1"/>
  <c r="P10" i="1"/>
  <c r="AA9" i="1"/>
  <c r="Z9" i="1"/>
  <c r="Y9" i="1"/>
  <c r="X9" i="1"/>
  <c r="W9" i="1"/>
  <c r="V9" i="1"/>
  <c r="U9" i="1"/>
  <c r="T9" i="1"/>
  <c r="S9" i="1"/>
  <c r="R9" i="1"/>
  <c r="Q9" i="1"/>
  <c r="P9" i="1"/>
  <c r="P8" i="1"/>
</calcChain>
</file>

<file path=xl/sharedStrings.xml><?xml version="1.0" encoding="utf-8"?>
<sst xmlns="http://schemas.openxmlformats.org/spreadsheetml/2006/main" count="60" uniqueCount="54">
  <si>
    <t>Приложение 1-2</t>
  </si>
  <si>
    <t>к приказу Витебского ГПЛХО от</t>
  </si>
  <si>
    <t>21.01.2021 года № 15</t>
  </si>
  <si>
    <t>Основные целевые и отраслевые показатели прогноза социально-экономического развития лесного хозяйства на 2021 год                                                                                                                                 по государственному лесохозяйственному учреждению "Бешенковичский лесхоз"</t>
  </si>
  <si>
    <t>Наименование показателя</t>
  </si>
  <si>
    <t>Ед.изм.</t>
  </si>
  <si>
    <t>январь</t>
  </si>
  <si>
    <t>январь- февраль</t>
  </si>
  <si>
    <t>январь-март</t>
  </si>
  <si>
    <t>январь- апрель</t>
  </si>
  <si>
    <t>январь- май</t>
  </si>
  <si>
    <t>январь- июнь</t>
  </si>
  <si>
    <t>январь- июль</t>
  </si>
  <si>
    <t>январь- август</t>
  </si>
  <si>
    <t>январь- сентябрь</t>
  </si>
  <si>
    <t>январь- октябрь</t>
  </si>
  <si>
    <t>январь- ноябрь</t>
  </si>
  <si>
    <t>январь- декабрь</t>
  </si>
  <si>
    <t>февраль</t>
  </si>
  <si>
    <t>март</t>
  </si>
  <si>
    <t xml:space="preserve"> апрель</t>
  </si>
  <si>
    <t>май</t>
  </si>
  <si>
    <t>июнь</t>
  </si>
  <si>
    <t>июль</t>
  </si>
  <si>
    <t xml:space="preserve"> август</t>
  </si>
  <si>
    <t xml:space="preserve"> сентябрь</t>
  </si>
  <si>
    <t>октябрь</t>
  </si>
  <si>
    <t>ноябрь</t>
  </si>
  <si>
    <t>декабрь</t>
  </si>
  <si>
    <t>Показатель по энергосбережению*</t>
  </si>
  <si>
    <t>%</t>
  </si>
  <si>
    <t>Лесовосстановление и лесоразведение</t>
  </si>
  <si>
    <t>га</t>
  </si>
  <si>
    <t>Создание лесных культур селекционным посевным и посадочным материалом с целью повышение продуктивности и адаптационной способности лесных насаждений к изменению климата</t>
  </si>
  <si>
    <t xml:space="preserve">Ввод лесных насаждений в категорию ценных лесных насаждений </t>
  </si>
  <si>
    <t>Рубки ухода в молодняках (осветление, прочистка)</t>
  </si>
  <si>
    <t xml:space="preserve">Рубки промежуточного пользования </t>
  </si>
  <si>
    <t>тыс.куб.м</t>
  </si>
  <si>
    <t>Выручка от реализации продукции, работ, услуг</t>
  </si>
  <si>
    <t>тыс.руб.</t>
  </si>
  <si>
    <t>Поступления от ведения лесного и охотничьего хозяйства</t>
  </si>
  <si>
    <t>Среднемесячная заработная плата</t>
  </si>
  <si>
    <t>руб.</t>
  </si>
  <si>
    <t>Соотношение роста производительности труда и заработной платы по прошленной деятельности</t>
  </si>
  <si>
    <t xml:space="preserve">Инвестиции в основной капитал </t>
  </si>
  <si>
    <t>* - Показатель по энергосбережению определяется ежеквартально как отношение экономии топливно-энергетических ресурсов за отчетный период 2021 года к суммарному потреблению энергоресурсов соответствующего периода 2020 года, выраженное в процентах</t>
  </si>
  <si>
    <t>Начальник отдела лесного хозяйства и лесовосстановления</t>
  </si>
  <si>
    <t>Ю.Н.Апалько</t>
  </si>
  <si>
    <t>Заместитель генерального директора по экономике</t>
  </si>
  <si>
    <t>М.Г.Жинь</t>
  </si>
  <si>
    <t>Главный инженер Витебского ГПЛХО</t>
  </si>
  <si>
    <t>В.Ю.Лукьянец</t>
  </si>
  <si>
    <t>Начальник отдела охотничьего хозяйства</t>
  </si>
  <si>
    <t>А.И.Козорез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</si>
</sst>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_-* #,##0.\र0[$€]_-\Ȼ\-*茠###0.00&quot;р.&quot;_-;_-* &quot;-&quot;??&quot;р.&quot;_-;_-@_-"/>
    <numFmt numFmtId="167" formatCode="_-* #,##0.00&quot;р.&quot;_-;\-* #,##0.00&quot;р.&quot;_-;_-* &quot;-&quot;??&quot;р.&quot;_-;_-@_-"/>
    <numFmt numFmtId="168" formatCode="_-* #,##0.\र0&quot;р萮&quot;_-\Ȼ\-*茠#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Times New Roman Cyr"/>
      <charset val="204"/>
    </font>
    <font>
      <sz val="12"/>
      <color indexed="8"/>
      <name val="Times New Roman"/>
      <family val="2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1201">
    <xf numFmtId="0" fontId="0" fillId="0" borderId="0"/>
    <xf numFmtId="0" fontId="6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5" applyNumberFormat="0" applyAlignment="0" applyProtection="0"/>
    <xf numFmtId="0" fontId="11" fillId="22" borderId="6" applyNumberFormat="0" applyAlignment="0" applyProtection="0"/>
    <xf numFmtId="166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5" applyNumberFormat="0" applyAlignment="0" applyProtection="0"/>
    <xf numFmtId="0" fontId="19" fillId="0" borderId="10" applyNumberFormat="0" applyFill="0" applyAlignment="0" applyProtection="0"/>
    <xf numFmtId="0" fontId="20" fillId="23" borderId="0" applyNumberFormat="0" applyBorder="0" applyAlignment="0" applyProtection="0"/>
    <xf numFmtId="0" fontId="2" fillId="24" borderId="11" applyNumberFormat="0" applyFont="0" applyAlignment="0" applyProtection="0"/>
    <xf numFmtId="0" fontId="21" fillId="21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 horizontal="justify"/>
    </xf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49" fontId="25" fillId="0" borderId="2">
      <alignment horizontal="left"/>
    </xf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18" fillId="8" borderId="5" applyNumberFormat="0" applyAlignment="0" applyProtection="0"/>
    <xf numFmtId="0" fontId="21" fillId="21" borderId="12" applyNumberFormat="0" applyAlignment="0" applyProtection="0"/>
    <xf numFmtId="0" fontId="21" fillId="21" borderId="12" applyNumberFormat="0" applyAlignment="0" applyProtection="0"/>
    <xf numFmtId="0" fontId="21" fillId="21" borderId="12" applyNumberFormat="0" applyAlignment="0" applyProtection="0"/>
    <xf numFmtId="0" fontId="21" fillId="21" borderId="12" applyNumberFormat="0" applyAlignment="0" applyProtection="0"/>
    <xf numFmtId="0" fontId="21" fillId="21" borderId="12" applyNumberFormat="0" applyAlignment="0" applyProtection="0"/>
    <xf numFmtId="0" fontId="21" fillId="21" borderId="12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0" fontId="10" fillId="21" borderId="5" applyNumberFormat="0" applyAlignment="0" applyProtection="0"/>
    <xf numFmtId="49" fontId="25" fillId="0" borderId="2">
      <alignment horizontal="center"/>
    </xf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>
      <alignment horizontal="center" vertical="top" wrapText="1"/>
    </xf>
    <xf numFmtId="0" fontId="27" fillId="0" borderId="2">
      <alignment horizontal="center" vertical="center" wrapText="1"/>
    </xf>
    <xf numFmtId="0" fontId="28" fillId="0" borderId="0">
      <alignment horizontal="right" vertical="top"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0" fontId="11" fillId="22" borderId="6" applyNumberFormat="0" applyAlignment="0" applyProtection="0"/>
    <xf numFmtId="169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2" fillId="0" borderId="0"/>
    <xf numFmtId="0" fontId="1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9" fillId="0" borderId="0"/>
    <xf numFmtId="0" fontId="7" fillId="0" borderId="0"/>
    <xf numFmtId="0" fontId="30" fillId="0" borderId="0"/>
    <xf numFmtId="0" fontId="29" fillId="0" borderId="0"/>
    <xf numFmtId="0" fontId="29" fillId="0" borderId="0"/>
    <xf numFmtId="0" fontId="2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12" fillId="0" borderId="0"/>
    <xf numFmtId="0" fontId="29" fillId="0" borderId="0"/>
    <xf numFmtId="0" fontId="12" fillId="0" borderId="0"/>
    <xf numFmtId="0" fontId="2" fillId="0" borderId="0"/>
    <xf numFmtId="0" fontId="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2" fillId="0" borderId="0"/>
    <xf numFmtId="0" fontId="29" fillId="0" borderId="0"/>
    <xf numFmtId="0" fontId="6" fillId="0" borderId="0"/>
    <xf numFmtId="0" fontId="12" fillId="0" borderId="0"/>
    <xf numFmtId="0" fontId="29" fillId="0" borderId="0"/>
    <xf numFmtId="0" fontId="6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" fillId="0" borderId="0"/>
    <xf numFmtId="0" fontId="12" fillId="0" borderId="0"/>
    <xf numFmtId="0" fontId="29" fillId="0" borderId="0"/>
    <xf numFmtId="0" fontId="6" fillId="0" borderId="0"/>
    <xf numFmtId="0" fontId="29" fillId="0" borderId="0"/>
    <xf numFmtId="0" fontId="2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12" fillId="0" borderId="0"/>
    <xf numFmtId="0" fontId="1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2" fillId="0" borderId="0"/>
    <xf numFmtId="0" fontId="7" fillId="0" borderId="0"/>
    <xf numFmtId="0" fontId="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1" fillId="0" borderId="0">
      <alignment horizontal="left"/>
    </xf>
    <xf numFmtId="49" fontId="32" fillId="0" borderId="0">
      <alignment horizontal="center" vertical="top"/>
    </xf>
    <xf numFmtId="0" fontId="25" fillId="0" borderId="14">
      <alignment horizont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>
      <alignment horizontal="right" vertical="top" wrapText="1"/>
    </xf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12" fillId="24" borderId="11" applyNumberFormat="0" applyFont="0" applyAlignment="0" applyProtection="0"/>
    <xf numFmtId="0" fontId="12" fillId="24" borderId="11" applyNumberFormat="0" applyFont="0" applyAlignment="0" applyProtection="0"/>
    <xf numFmtId="0" fontId="1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12" fillId="24" borderId="11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5" fillId="0" borderId="2">
      <alignment horizontal="left" wrapText="1"/>
    </xf>
    <xf numFmtId="0" fontId="25" fillId="0" borderId="2">
      <alignment horizont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>
      <alignment horizontal="justify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</cellXfs>
  <cellStyles count="120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 2" xfId="8"/>
    <cellStyle name="20% - Акцент1 2 3" xfId="9"/>
    <cellStyle name="20% - Акцент1 2 4" xfId="10"/>
    <cellStyle name="20% - Акцент1 3 2" xfId="11"/>
    <cellStyle name="20% - Акцент1 3 3" xfId="12"/>
    <cellStyle name="20% - Акцент1 3 4" xfId="13"/>
    <cellStyle name="20% - Акцент2 2 2" xfId="14"/>
    <cellStyle name="20% - Акцент2 2 3" xfId="15"/>
    <cellStyle name="20% - Акцент2 2 4" xfId="16"/>
    <cellStyle name="20% - Акцент2 3 2" xfId="17"/>
    <cellStyle name="20% - Акцент2 3 3" xfId="18"/>
    <cellStyle name="20% - Акцент2 3 4" xfId="19"/>
    <cellStyle name="20% - Акцент3 2 2" xfId="20"/>
    <cellStyle name="20% - Акцент3 2 3" xfId="21"/>
    <cellStyle name="20% - Акцент3 2 4" xfId="22"/>
    <cellStyle name="20% - Акцент3 3 2" xfId="23"/>
    <cellStyle name="20% - Акцент3 3 3" xfId="24"/>
    <cellStyle name="20% - Акцент3 3 4" xfId="25"/>
    <cellStyle name="20% - Акцент4 2 2" xfId="26"/>
    <cellStyle name="20% - Акцент4 2 3" xfId="27"/>
    <cellStyle name="20% - Акцент4 2 4" xfId="28"/>
    <cellStyle name="20% - Акцент4 3 2" xfId="29"/>
    <cellStyle name="20% - Акцент4 3 3" xfId="30"/>
    <cellStyle name="20% - Акцент4 3 4" xfId="31"/>
    <cellStyle name="20% - Акцент5 2 2" xfId="32"/>
    <cellStyle name="20% - Акцент5 2 3" xfId="33"/>
    <cellStyle name="20% - Акцент5 2 4" xfId="34"/>
    <cellStyle name="20% - Акцент5 3 2" xfId="35"/>
    <cellStyle name="20% - Акцент5 3 3" xfId="36"/>
    <cellStyle name="20% - Акцент5 3 4" xfId="37"/>
    <cellStyle name="20% - Акцент6 2 2" xfId="38"/>
    <cellStyle name="20% - Акцент6 2 3" xfId="39"/>
    <cellStyle name="20% - Акцент6 2 4" xfId="40"/>
    <cellStyle name="20% - Акцент6 3 2" xfId="41"/>
    <cellStyle name="20% - Акцент6 3 3" xfId="42"/>
    <cellStyle name="20% - Акцент6 3 4" xfId="43"/>
    <cellStyle name="40% - Accent1" xfId="44"/>
    <cellStyle name="40% - Accent2" xfId="45"/>
    <cellStyle name="40% - Accent3" xfId="46"/>
    <cellStyle name="40% - Accent4" xfId="47"/>
    <cellStyle name="40% - Accent5" xfId="48"/>
    <cellStyle name="40% - Accent6" xfId="49"/>
    <cellStyle name="40% - Акцент1 2 2" xfId="50"/>
    <cellStyle name="40% - Акцент1 2 3" xfId="51"/>
    <cellStyle name="40% - Акцент1 2 4" xfId="52"/>
    <cellStyle name="40% - Акцент1 3 2" xfId="53"/>
    <cellStyle name="40% - Акцент1 3 3" xfId="54"/>
    <cellStyle name="40% - Акцент1 3 4" xfId="55"/>
    <cellStyle name="40% - Акцент2 2 2" xfId="56"/>
    <cellStyle name="40% - Акцент2 2 3" xfId="57"/>
    <cellStyle name="40% - Акцент2 2 4" xfId="58"/>
    <cellStyle name="40% - Акцент2 3 2" xfId="59"/>
    <cellStyle name="40% - Акцент2 3 3" xfId="60"/>
    <cellStyle name="40% - Акцент2 3 4" xfId="61"/>
    <cellStyle name="40% - Акцент3 2 2" xfId="62"/>
    <cellStyle name="40% - Акцент3 2 3" xfId="63"/>
    <cellStyle name="40% - Акцент3 2 4" xfId="64"/>
    <cellStyle name="40% - Акцент3 3 2" xfId="65"/>
    <cellStyle name="40% - Акцент3 3 3" xfId="66"/>
    <cellStyle name="40% - Акцент3 3 4" xfId="67"/>
    <cellStyle name="40% - Акцент4 2 2" xfId="68"/>
    <cellStyle name="40% - Акцент4 2 3" xfId="69"/>
    <cellStyle name="40% - Акцент4 2 4" xfId="70"/>
    <cellStyle name="40% - Акцент4 3 2" xfId="71"/>
    <cellStyle name="40% - Акцент4 3 3" xfId="72"/>
    <cellStyle name="40% - Акцент4 3 4" xfId="73"/>
    <cellStyle name="40% - Акцент5 2 2" xfId="74"/>
    <cellStyle name="40% - Акцент5 2 3" xfId="75"/>
    <cellStyle name="40% - Акцент5 2 4" xfId="76"/>
    <cellStyle name="40% - Акцент5 3 2" xfId="77"/>
    <cellStyle name="40% - Акцент5 3 3" xfId="78"/>
    <cellStyle name="40% - Акцент5 3 4" xfId="79"/>
    <cellStyle name="40% - Акцент6 2 2" xfId="80"/>
    <cellStyle name="40% - Акцент6 2 3" xfId="81"/>
    <cellStyle name="40% - Акцент6 2 4" xfId="82"/>
    <cellStyle name="40% - Акцент6 3 2" xfId="83"/>
    <cellStyle name="40% - Акцент6 3 3" xfId="84"/>
    <cellStyle name="40% - Акцент6 3 4" xfId="85"/>
    <cellStyle name="60% - Accent1" xfId="86"/>
    <cellStyle name="60% - Accent2" xfId="87"/>
    <cellStyle name="60% - Accent3" xfId="88"/>
    <cellStyle name="60% - Accent4" xfId="89"/>
    <cellStyle name="60% - Accent5" xfId="90"/>
    <cellStyle name="60% - Accent6" xfId="91"/>
    <cellStyle name="60% - Акцент1 2 2" xfId="92"/>
    <cellStyle name="60% - Акцент1 2 3" xfId="93"/>
    <cellStyle name="60% - Акцент1 2 4" xfId="94"/>
    <cellStyle name="60% - Акцент1 3 2" xfId="95"/>
    <cellStyle name="60% - Акцент1 3 3" xfId="96"/>
    <cellStyle name="60% - Акцент1 3 4" xfId="97"/>
    <cellStyle name="60% - Акцент2 2 2" xfId="98"/>
    <cellStyle name="60% - Акцент2 2 3" xfId="99"/>
    <cellStyle name="60% - Акцент2 2 4" xfId="100"/>
    <cellStyle name="60% - Акцент2 3 2" xfId="101"/>
    <cellStyle name="60% - Акцент2 3 3" xfId="102"/>
    <cellStyle name="60% - Акцент2 3 4" xfId="103"/>
    <cellStyle name="60% - Акцент3 2 2" xfId="104"/>
    <cellStyle name="60% - Акцент3 2 3" xfId="105"/>
    <cellStyle name="60% - Акцент3 2 4" xfId="106"/>
    <cellStyle name="60% - Акцент3 3 2" xfId="107"/>
    <cellStyle name="60% - Акцент3 3 3" xfId="108"/>
    <cellStyle name="60% - Акцент3 3 4" xfId="109"/>
    <cellStyle name="60% - Акцент4 2 2" xfId="110"/>
    <cellStyle name="60% - Акцент4 2 3" xfId="111"/>
    <cellStyle name="60% - Акцент4 2 4" xfId="112"/>
    <cellStyle name="60% - Акцент4 3 2" xfId="113"/>
    <cellStyle name="60% - Акцент4 3 3" xfId="114"/>
    <cellStyle name="60% - Акцент4 3 4" xfId="115"/>
    <cellStyle name="60% - Акцент5 2 2" xfId="116"/>
    <cellStyle name="60% - Акцент5 2 3" xfId="117"/>
    <cellStyle name="60% - Акцент5 2 4" xfId="118"/>
    <cellStyle name="60% - Акцент5 3 2" xfId="119"/>
    <cellStyle name="60% - Акцент5 3 3" xfId="120"/>
    <cellStyle name="60% - Акцент5 3 4" xfId="121"/>
    <cellStyle name="60% - Акцент6 2 2" xfId="122"/>
    <cellStyle name="60% - Акцент6 2 3" xfId="123"/>
    <cellStyle name="60% - Акцент6 2 4" xfId="124"/>
    <cellStyle name="60% - Акцент6 3 2" xfId="125"/>
    <cellStyle name="60% - Акцент6 3 3" xfId="126"/>
    <cellStyle name="60% - Акцент6 3 4" xfId="127"/>
    <cellStyle name="Accent1" xfId="128"/>
    <cellStyle name="Accent2" xfId="129"/>
    <cellStyle name="Accent3" xfId="130"/>
    <cellStyle name="Accent4" xfId="131"/>
    <cellStyle name="Accent5" xfId="132"/>
    <cellStyle name="Accent6" xfId="133"/>
    <cellStyle name="Bad" xfId="134"/>
    <cellStyle name="Calculation" xfId="135"/>
    <cellStyle name="Check Cell" xfId="136"/>
    <cellStyle name="Euro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Neutral" xfId="146"/>
    <cellStyle name="Note" xfId="147"/>
    <cellStyle name="Output" xfId="148"/>
    <cellStyle name="Title" xfId="149"/>
    <cellStyle name="Total" xfId="150"/>
    <cellStyle name="Warning Text" xfId="151"/>
    <cellStyle name="Абзац" xfId="152"/>
    <cellStyle name="Акцент1 2 2" xfId="153"/>
    <cellStyle name="Акцент1 2 3" xfId="154"/>
    <cellStyle name="Акцент1 2 4" xfId="155"/>
    <cellStyle name="Акцент1 3 2" xfId="156"/>
    <cellStyle name="Акцент1 3 3" xfId="157"/>
    <cellStyle name="Акцент1 3 4" xfId="158"/>
    <cellStyle name="Акцент2 2 2" xfId="159"/>
    <cellStyle name="Акцент2 2 3" xfId="160"/>
    <cellStyle name="Акцент2 2 4" xfId="161"/>
    <cellStyle name="Акцент2 3 2" xfId="162"/>
    <cellStyle name="Акцент2 3 3" xfId="163"/>
    <cellStyle name="Акцент2 3 4" xfId="164"/>
    <cellStyle name="Акцент3 2 2" xfId="165"/>
    <cellStyle name="Акцент3 2 3" xfId="166"/>
    <cellStyle name="Акцент3 2 4" xfId="167"/>
    <cellStyle name="Акцент3 3 2" xfId="168"/>
    <cellStyle name="Акцент3 3 3" xfId="169"/>
    <cellStyle name="Акцент3 3 4" xfId="170"/>
    <cellStyle name="Акцент4 2 2" xfId="171"/>
    <cellStyle name="Акцент4 2 3" xfId="172"/>
    <cellStyle name="Акцент4 2 4" xfId="173"/>
    <cellStyle name="Акцент4 3 2" xfId="174"/>
    <cellStyle name="Акцент4 3 3" xfId="175"/>
    <cellStyle name="Акцент4 3 4" xfId="176"/>
    <cellStyle name="Акцент5 2 2" xfId="177"/>
    <cellStyle name="Акцент5 2 3" xfId="178"/>
    <cellStyle name="Акцент5 2 4" xfId="179"/>
    <cellStyle name="Акцент5 3 2" xfId="180"/>
    <cellStyle name="Акцент5 3 3" xfId="181"/>
    <cellStyle name="Акцент5 3 4" xfId="182"/>
    <cellStyle name="Акцент6 2 2" xfId="183"/>
    <cellStyle name="Акцент6 2 3" xfId="184"/>
    <cellStyle name="Акцент6 2 4" xfId="185"/>
    <cellStyle name="Акцент6 3 2" xfId="186"/>
    <cellStyle name="Акцент6 3 3" xfId="187"/>
    <cellStyle name="Акцент6 3 4" xfId="188"/>
    <cellStyle name="Блок" xfId="189"/>
    <cellStyle name="Ввод  2 2" xfId="190"/>
    <cellStyle name="Ввод  2 3" xfId="191"/>
    <cellStyle name="Ввод  2 4" xfId="192"/>
    <cellStyle name="Ввод  3 2" xfId="193"/>
    <cellStyle name="Ввод  3 3" xfId="194"/>
    <cellStyle name="Ввод  3 4" xfId="195"/>
    <cellStyle name="Вывод 2 2" xfId="196"/>
    <cellStyle name="Вывод 2 3" xfId="197"/>
    <cellStyle name="Вывод 2 4" xfId="198"/>
    <cellStyle name="Вывод 3 2" xfId="199"/>
    <cellStyle name="Вывод 3 3" xfId="200"/>
    <cellStyle name="Вывод 3 4" xfId="201"/>
    <cellStyle name="Вычисление 2 2" xfId="202"/>
    <cellStyle name="Вычисление 2 3" xfId="203"/>
    <cellStyle name="Вычисление 2 4" xfId="204"/>
    <cellStyle name="Вычисление 3 2" xfId="205"/>
    <cellStyle name="Вычисление 3 3" xfId="206"/>
    <cellStyle name="Вычисление 3 4" xfId="207"/>
    <cellStyle name="Дата" xfId="208"/>
    <cellStyle name="Денежный [0] 2 2" xfId="209"/>
    <cellStyle name="Денежный [0] 2 3" xfId="210"/>
    <cellStyle name="Денежный 2" xfId="211"/>
    <cellStyle name="Денежный 3" xfId="212"/>
    <cellStyle name="Денежный 3 2" xfId="213"/>
    <cellStyle name="Денежный 4" xfId="214"/>
    <cellStyle name="Денежный 4 2" xfId="215"/>
    <cellStyle name="Денежный 5" xfId="216"/>
    <cellStyle name="Денежный 5 2" xfId="217"/>
    <cellStyle name="Денежный 6" xfId="218"/>
    <cellStyle name="Денежный 6 2" xfId="219"/>
    <cellStyle name="Заголовок 1 2 2" xfId="220"/>
    <cellStyle name="Заголовок 1 2 3" xfId="221"/>
    <cellStyle name="Заголовок 1 2 4" xfId="222"/>
    <cellStyle name="Заголовок 1 3 2" xfId="223"/>
    <cellStyle name="Заголовок 1 3 3" xfId="224"/>
    <cellStyle name="Заголовок 1 3 4" xfId="225"/>
    <cellStyle name="Заголовок 2 2 2" xfId="226"/>
    <cellStyle name="Заголовок 2 2 3" xfId="227"/>
    <cellStyle name="Заголовок 2 2 4" xfId="228"/>
    <cellStyle name="Заголовок 2 3 2" xfId="229"/>
    <cellStyle name="Заголовок 2 3 3" xfId="230"/>
    <cellStyle name="Заголовок 2 3 4" xfId="231"/>
    <cellStyle name="Заголовок 3 2 2" xfId="232"/>
    <cellStyle name="Заголовок 3 2 3" xfId="233"/>
    <cellStyle name="Заголовок 3 2 4" xfId="234"/>
    <cellStyle name="Заголовок 3 3 2" xfId="235"/>
    <cellStyle name="Заголовок 3 3 3" xfId="236"/>
    <cellStyle name="Заголовок 3 3 4" xfId="237"/>
    <cellStyle name="Заголовок 4 2 2" xfId="238"/>
    <cellStyle name="Заголовок 4 2 3" xfId="239"/>
    <cellStyle name="Заголовок 4 2 4" xfId="240"/>
    <cellStyle name="Заголовок 4 3 2" xfId="241"/>
    <cellStyle name="Заголовок 4 3 3" xfId="242"/>
    <cellStyle name="Заголовок 4 3 4" xfId="243"/>
    <cellStyle name="ЗаголовокБланка" xfId="244"/>
    <cellStyle name="ЗаголовокТаблицы" xfId="245"/>
    <cellStyle name="ЗвездочкаСноски" xfId="246"/>
    <cellStyle name="Итог 2 2" xfId="247"/>
    <cellStyle name="Итог 2 3" xfId="248"/>
    <cellStyle name="Итог 2 4" xfId="249"/>
    <cellStyle name="Итог 3 2" xfId="250"/>
    <cellStyle name="Итог 3 3" xfId="251"/>
    <cellStyle name="Итог 3 4" xfId="252"/>
    <cellStyle name="Контрольная ячейка 2 2" xfId="253"/>
    <cellStyle name="Контрольная ячейка 2 3" xfId="254"/>
    <cellStyle name="Контрольная ячейка 2 4" xfId="255"/>
    <cellStyle name="Контрольная ячейка 3 2" xfId="256"/>
    <cellStyle name="Контрольная ячейка 3 3" xfId="257"/>
    <cellStyle name="Контрольная ячейка 3 4" xfId="258"/>
    <cellStyle name="мой" xfId="259"/>
    <cellStyle name="Название 2 2" xfId="260"/>
    <cellStyle name="Название 2 3" xfId="261"/>
    <cellStyle name="Название 2 4" xfId="262"/>
    <cellStyle name="Название 3 2" xfId="263"/>
    <cellStyle name="Название 3 3" xfId="264"/>
    <cellStyle name="Название 3 4" xfId="265"/>
    <cellStyle name="Нейтральный 2 2" xfId="266"/>
    <cellStyle name="Нейтральный 2 3" xfId="267"/>
    <cellStyle name="Нейтральный 2 4" xfId="268"/>
    <cellStyle name="Нейтральный 3 2" xfId="269"/>
    <cellStyle name="Нейтральный 3 3" xfId="270"/>
    <cellStyle name="Нейтральный 3 4" xfId="271"/>
    <cellStyle name="Обычный" xfId="0" builtinId="0"/>
    <cellStyle name="Обычный 10" xfId="272"/>
    <cellStyle name="Обычный 10 10" xfId="273"/>
    <cellStyle name="Обычный 10 10 2" xfId="274"/>
    <cellStyle name="Обычный 10 11" xfId="275"/>
    <cellStyle name="Обычный 10 11 2" xfId="276"/>
    <cellStyle name="Обычный 10 12" xfId="277"/>
    <cellStyle name="Обычный 10 12 2" xfId="278"/>
    <cellStyle name="Обычный 10 13" xfId="279"/>
    <cellStyle name="Обычный 10 14" xfId="280"/>
    <cellStyle name="Обычный 10 15" xfId="281"/>
    <cellStyle name="Обычный 10 16" xfId="282"/>
    <cellStyle name="Обычный 10 2" xfId="283"/>
    <cellStyle name="Обычный 10 2 2" xfId="284"/>
    <cellStyle name="Обычный 10 3" xfId="285"/>
    <cellStyle name="Обычный 10 3 2" xfId="286"/>
    <cellStyle name="Обычный 10 4" xfId="287"/>
    <cellStyle name="Обычный 10 4 2" xfId="288"/>
    <cellStyle name="Обычный 10 5" xfId="289"/>
    <cellStyle name="Обычный 10 5 2" xfId="290"/>
    <cellStyle name="Обычный 10 6" xfId="291"/>
    <cellStyle name="Обычный 10 6 2" xfId="292"/>
    <cellStyle name="Обычный 10 7" xfId="293"/>
    <cellStyle name="Обычный 10 7 2" xfId="294"/>
    <cellStyle name="Обычный 10 8" xfId="295"/>
    <cellStyle name="Обычный 10 8 2" xfId="296"/>
    <cellStyle name="Обычный 10 9" xfId="297"/>
    <cellStyle name="Обычный 10 9 2" xfId="298"/>
    <cellStyle name="Обычный 100 2" xfId="299"/>
    <cellStyle name="Обычный 100 3" xfId="300"/>
    <cellStyle name="Обычный 100 4" xfId="301"/>
    <cellStyle name="Обычный 101" xfId="302"/>
    <cellStyle name="Обычный 101 10" xfId="303"/>
    <cellStyle name="Обычный 101 2" xfId="304"/>
    <cellStyle name="Обычный 101 3" xfId="305"/>
    <cellStyle name="Обычный 101 4" xfId="306"/>
    <cellStyle name="Обычный 101 5" xfId="307"/>
    <cellStyle name="Обычный 101 6" xfId="308"/>
    <cellStyle name="Обычный 101 7" xfId="309"/>
    <cellStyle name="Обычный 101 8" xfId="310"/>
    <cellStyle name="Обычный 101 9" xfId="311"/>
    <cellStyle name="Обычный 102 2" xfId="312"/>
    <cellStyle name="Обычный 102 3" xfId="313"/>
    <cellStyle name="Обычный 102 4" xfId="314"/>
    <cellStyle name="Обычный 102 5" xfId="315"/>
    <cellStyle name="Обычный 103 2" xfId="316"/>
    <cellStyle name="Обычный 103 3" xfId="317"/>
    <cellStyle name="Обычный 103 4" xfId="318"/>
    <cellStyle name="Обычный 103 5" xfId="319"/>
    <cellStyle name="Обычный 104 2" xfId="320"/>
    <cellStyle name="Обычный 104 3" xfId="321"/>
    <cellStyle name="Обычный 104 4" xfId="322"/>
    <cellStyle name="Обычный 104 5" xfId="323"/>
    <cellStyle name="Обычный 105 2" xfId="324"/>
    <cellStyle name="Обычный 105 3" xfId="325"/>
    <cellStyle name="Обычный 105 4" xfId="326"/>
    <cellStyle name="Обычный 105 5" xfId="327"/>
    <cellStyle name="Обычный 106 2" xfId="328"/>
    <cellStyle name="Обычный 106 3" xfId="329"/>
    <cellStyle name="Обычный 106 4" xfId="330"/>
    <cellStyle name="Обычный 106 5" xfId="331"/>
    <cellStyle name="Обычный 107 2" xfId="332"/>
    <cellStyle name="Обычный 107 3" xfId="333"/>
    <cellStyle name="Обычный 107 4" xfId="334"/>
    <cellStyle name="Обычный 107 5" xfId="335"/>
    <cellStyle name="Обычный 108 2" xfId="336"/>
    <cellStyle name="Обычный 108 3" xfId="337"/>
    <cellStyle name="Обычный 108 4" xfId="338"/>
    <cellStyle name="Обычный 108 5" xfId="339"/>
    <cellStyle name="Обычный 109 2" xfId="340"/>
    <cellStyle name="Обычный 109 3" xfId="341"/>
    <cellStyle name="Обычный 109 4" xfId="342"/>
    <cellStyle name="Обычный 109 5" xfId="343"/>
    <cellStyle name="Обычный 11" xfId="344"/>
    <cellStyle name="Обычный 11 2" xfId="345"/>
    <cellStyle name="Обычный 11 3" xfId="346"/>
    <cellStyle name="Обычный 11 4" xfId="347"/>
    <cellStyle name="Обычный 110 2" xfId="348"/>
    <cellStyle name="Обычный 110 3" xfId="349"/>
    <cellStyle name="Обычный 110 4" xfId="350"/>
    <cellStyle name="Обычный 110 5" xfId="351"/>
    <cellStyle name="Обычный 111 2" xfId="352"/>
    <cellStyle name="Обычный 111 3" xfId="353"/>
    <cellStyle name="Обычный 111 4" xfId="354"/>
    <cellStyle name="Обычный 111 5" xfId="355"/>
    <cellStyle name="Обычный 112 10" xfId="356"/>
    <cellStyle name="Обычный 112 2" xfId="357"/>
    <cellStyle name="Обычный 112 3" xfId="358"/>
    <cellStyle name="Обычный 112 4" xfId="359"/>
    <cellStyle name="Обычный 112 5" xfId="360"/>
    <cellStyle name="Обычный 112 6" xfId="361"/>
    <cellStyle name="Обычный 112 7" xfId="362"/>
    <cellStyle name="Обычный 112 8" xfId="363"/>
    <cellStyle name="Обычный 112 9" xfId="364"/>
    <cellStyle name="Обычный 113" xfId="365"/>
    <cellStyle name="Обычный 113 2" xfId="366"/>
    <cellStyle name="Обычный 113 2 2" xfId="367"/>
    <cellStyle name="Обычный 113 3" xfId="368"/>
    <cellStyle name="Обычный 113 4" xfId="369"/>
    <cellStyle name="Обычный 113 5" xfId="370"/>
    <cellStyle name="Обычный 113 6" xfId="371"/>
    <cellStyle name="Обычный 113 7" xfId="372"/>
    <cellStyle name="Обычный 114 2" xfId="373"/>
    <cellStyle name="Обычный 114 2 2" xfId="374"/>
    <cellStyle name="Обычный 114 3" xfId="375"/>
    <cellStyle name="Обычный 114 4" xfId="376"/>
    <cellStyle name="Обычный 114 5" xfId="377"/>
    <cellStyle name="Обычный 114 6" xfId="378"/>
    <cellStyle name="Обычный 114 7" xfId="379"/>
    <cellStyle name="Обычный 115 2" xfId="380"/>
    <cellStyle name="Обычный 115 2 2" xfId="381"/>
    <cellStyle name="Обычный 115 3" xfId="382"/>
    <cellStyle name="Обычный 115 4" xfId="383"/>
    <cellStyle name="Обычный 115 5" xfId="384"/>
    <cellStyle name="Обычный 115 6" xfId="385"/>
    <cellStyle name="Обычный 115 7" xfId="386"/>
    <cellStyle name="Обычный 116 2" xfId="387"/>
    <cellStyle name="Обычный 116 2 2" xfId="388"/>
    <cellStyle name="Обычный 116 3" xfId="389"/>
    <cellStyle name="Обычный 116 4" xfId="390"/>
    <cellStyle name="Обычный 116 5" xfId="391"/>
    <cellStyle name="Обычный 116 6" xfId="392"/>
    <cellStyle name="Обычный 116 7" xfId="393"/>
    <cellStyle name="Обычный 117 2" xfId="394"/>
    <cellStyle name="Обычный 117 2 2" xfId="395"/>
    <cellStyle name="Обычный 117 3" xfId="396"/>
    <cellStyle name="Обычный 117 4" xfId="397"/>
    <cellStyle name="Обычный 117 5" xfId="398"/>
    <cellStyle name="Обычный 117 6" xfId="399"/>
    <cellStyle name="Обычный 117 7" xfId="400"/>
    <cellStyle name="Обычный 117_4. Четверг новая форма по           четвергам2015" xfId="401"/>
    <cellStyle name="Обычный 118 2" xfId="402"/>
    <cellStyle name="Обычный 118 2 2" xfId="403"/>
    <cellStyle name="Обычный 118 3" xfId="404"/>
    <cellStyle name="Обычный 118 4" xfId="405"/>
    <cellStyle name="Обычный 118 5" xfId="406"/>
    <cellStyle name="Обычный 118 6" xfId="407"/>
    <cellStyle name="Обычный 118 7" xfId="408"/>
    <cellStyle name="Обычный 119 2" xfId="409"/>
    <cellStyle name="Обычный 119 2 2" xfId="410"/>
    <cellStyle name="Обычный 119 3" xfId="411"/>
    <cellStyle name="Обычный 119 4" xfId="412"/>
    <cellStyle name="Обычный 119 5" xfId="413"/>
    <cellStyle name="Обычный 119 6" xfId="414"/>
    <cellStyle name="Обычный 119 7" xfId="415"/>
    <cellStyle name="Обычный 12" xfId="416"/>
    <cellStyle name="Обычный 12 10" xfId="417"/>
    <cellStyle name="Обычный 12 10 2" xfId="418"/>
    <cellStyle name="Обычный 12 11" xfId="419"/>
    <cellStyle name="Обычный 12 12" xfId="420"/>
    <cellStyle name="Обычный 12 13" xfId="421"/>
    <cellStyle name="Обычный 12 14" xfId="422"/>
    <cellStyle name="Обычный 12 15" xfId="423"/>
    <cellStyle name="Обычный 12 2" xfId="424"/>
    <cellStyle name="Обычный 12 2 2" xfId="425"/>
    <cellStyle name="Обычный 12 3" xfId="426"/>
    <cellStyle name="Обычный 12 3 2" xfId="427"/>
    <cellStyle name="Обычный 12 4" xfId="428"/>
    <cellStyle name="Обычный 12 4 2" xfId="429"/>
    <cellStyle name="Обычный 12 5" xfId="430"/>
    <cellStyle name="Обычный 12 5 2" xfId="431"/>
    <cellStyle name="Обычный 12 6" xfId="432"/>
    <cellStyle name="Обычный 12 6 2" xfId="433"/>
    <cellStyle name="Обычный 12 7" xfId="434"/>
    <cellStyle name="Обычный 12 7 2" xfId="435"/>
    <cellStyle name="Обычный 12 8" xfId="436"/>
    <cellStyle name="Обычный 12 8 2" xfId="437"/>
    <cellStyle name="Обычный 12 9" xfId="438"/>
    <cellStyle name="Обычный 12 9 2" xfId="439"/>
    <cellStyle name="Обычный 120" xfId="440"/>
    <cellStyle name="Обычный 120 2" xfId="441"/>
    <cellStyle name="Обычный 120 2 2" xfId="442"/>
    <cellStyle name="Обычный 120 3" xfId="443"/>
    <cellStyle name="Обычный 120 4" xfId="444"/>
    <cellStyle name="Обычный 120 5" xfId="445"/>
    <cellStyle name="Обычный 120 6" xfId="446"/>
    <cellStyle name="Обычный 120 7" xfId="447"/>
    <cellStyle name="Обычный 121 2" xfId="448"/>
    <cellStyle name="Обычный 121 2 2" xfId="449"/>
    <cellStyle name="Обычный 121 3" xfId="450"/>
    <cellStyle name="Обычный 121 4" xfId="451"/>
    <cellStyle name="Обычный 121 5" xfId="452"/>
    <cellStyle name="Обычный 121 6" xfId="453"/>
    <cellStyle name="Обычный 121 7" xfId="454"/>
    <cellStyle name="Обычный 122 2" xfId="455"/>
    <cellStyle name="Обычный 122 2 2" xfId="456"/>
    <cellStyle name="Обычный 122 3" xfId="457"/>
    <cellStyle name="Обычный 122 4" xfId="458"/>
    <cellStyle name="Обычный 122 5" xfId="459"/>
    <cellStyle name="Обычный 122 6" xfId="460"/>
    <cellStyle name="Обычный 122 7" xfId="461"/>
    <cellStyle name="Обычный 123 2" xfId="462"/>
    <cellStyle name="Обычный 123 3" xfId="463"/>
    <cellStyle name="Обычный 124 2" xfId="464"/>
    <cellStyle name="Обычный 124 2 2" xfId="465"/>
    <cellStyle name="Обычный 124 3" xfId="466"/>
    <cellStyle name="Обычный 124 4" xfId="467"/>
    <cellStyle name="Обычный 124 5" xfId="468"/>
    <cellStyle name="Обычный 124 6" xfId="469"/>
    <cellStyle name="Обычный 124 7" xfId="470"/>
    <cellStyle name="Обычный 125" xfId="471"/>
    <cellStyle name="Обычный 126 2" xfId="472"/>
    <cellStyle name="Обычный 126 3" xfId="473"/>
    <cellStyle name="Обычный 127 2" xfId="474"/>
    <cellStyle name="Обычный 127 3" xfId="475"/>
    <cellStyle name="Обычный 127 4" xfId="476"/>
    <cellStyle name="Обычный 128 2" xfId="477"/>
    <cellStyle name="Обычный 128 3" xfId="478"/>
    <cellStyle name="Обычный 128 4" xfId="479"/>
    <cellStyle name="Обычный 13" xfId="480"/>
    <cellStyle name="Обычный 13 10" xfId="481"/>
    <cellStyle name="Обычный 13 10 2" xfId="482"/>
    <cellStyle name="Обычный 13 11" xfId="483"/>
    <cellStyle name="Обычный 13 11 2" xfId="484"/>
    <cellStyle name="Обычный 13 12" xfId="485"/>
    <cellStyle name="Обычный 13 12 2" xfId="486"/>
    <cellStyle name="Обычный 13 13" xfId="487"/>
    <cellStyle name="Обычный 13 13 2" xfId="488"/>
    <cellStyle name="Обычный 13 14" xfId="489"/>
    <cellStyle name="Обычный 13 14 2" xfId="490"/>
    <cellStyle name="Обычный 13 15" xfId="491"/>
    <cellStyle name="Обычный 13 16" xfId="492"/>
    <cellStyle name="Обычный 13 17" xfId="493"/>
    <cellStyle name="Обычный 13 18" xfId="494"/>
    <cellStyle name="Обычный 13 19" xfId="495"/>
    <cellStyle name="Обычный 13 2" xfId="496"/>
    <cellStyle name="Обычный 13 2 2" xfId="497"/>
    <cellStyle name="Обычный 13 20" xfId="498"/>
    <cellStyle name="Обычный 13 21" xfId="499"/>
    <cellStyle name="Обычный 13 22" xfId="500"/>
    <cellStyle name="Обычный 13 23" xfId="501"/>
    <cellStyle name="Обычный 13 24" xfId="502"/>
    <cellStyle name="Обычный 13 25" xfId="503"/>
    <cellStyle name="Обычный 13 26" xfId="504"/>
    <cellStyle name="Обычный 13 27" xfId="505"/>
    <cellStyle name="Обычный 13 28" xfId="506"/>
    <cellStyle name="Обычный 13 29" xfId="507"/>
    <cellStyle name="Обычный 13 3" xfId="508"/>
    <cellStyle name="Обычный 13 3 2" xfId="509"/>
    <cellStyle name="Обычный 13 4" xfId="510"/>
    <cellStyle name="Обычный 13 4 2" xfId="511"/>
    <cellStyle name="Обычный 13 5" xfId="512"/>
    <cellStyle name="Обычный 13 5 2" xfId="513"/>
    <cellStyle name="Обычный 13 6" xfId="514"/>
    <cellStyle name="Обычный 13 6 2" xfId="515"/>
    <cellStyle name="Обычный 13 7" xfId="516"/>
    <cellStyle name="Обычный 13 7 2" xfId="517"/>
    <cellStyle name="Обычный 13 8" xfId="518"/>
    <cellStyle name="Обычный 13 8 2" xfId="519"/>
    <cellStyle name="Обычный 13 9" xfId="520"/>
    <cellStyle name="Обычный 13 9 2" xfId="521"/>
    <cellStyle name="Обычный 14" xfId="522"/>
    <cellStyle name="Обычный 14 2" xfId="523"/>
    <cellStyle name="Обычный 14 3" xfId="524"/>
    <cellStyle name="Обычный 14 4" xfId="525"/>
    <cellStyle name="Обычный 14 5" xfId="526"/>
    <cellStyle name="Обычный 15" xfId="527"/>
    <cellStyle name="Обычный 15 2" xfId="528"/>
    <cellStyle name="Обычный 16" xfId="529"/>
    <cellStyle name="Обычный 16 2" xfId="530"/>
    <cellStyle name="Обычный 16 3" xfId="531"/>
    <cellStyle name="Обычный 16 4" xfId="532"/>
    <cellStyle name="Обычный 16 5" xfId="533"/>
    <cellStyle name="Обычный 17" xfId="534"/>
    <cellStyle name="Обычный 17 2" xfId="535"/>
    <cellStyle name="Обычный 18" xfId="536"/>
    <cellStyle name="Обычный 19" xfId="537"/>
    <cellStyle name="Обычный 19 2" xfId="538"/>
    <cellStyle name="Обычный 19 3" xfId="539"/>
    <cellStyle name="Обычный 2" xfId="540"/>
    <cellStyle name="Обычный 2 10" xfId="541"/>
    <cellStyle name="Обычный 2 10 2" xfId="542"/>
    <cellStyle name="Обычный 2 11" xfId="543"/>
    <cellStyle name="Обычный 2 11 2" xfId="544"/>
    <cellStyle name="Обычный 2 12" xfId="545"/>
    <cellStyle name="Обычный 2 12 2" xfId="546"/>
    <cellStyle name="Обычный 2 13" xfId="547"/>
    <cellStyle name="Обычный 2 13 2" xfId="548"/>
    <cellStyle name="Обычный 2 14" xfId="549"/>
    <cellStyle name="Обычный 2 14 2" xfId="550"/>
    <cellStyle name="Обычный 2 15" xfId="551"/>
    <cellStyle name="Обычный 2 15 2" xfId="552"/>
    <cellStyle name="Обычный 2 15 3" xfId="553"/>
    <cellStyle name="Обычный 2 15 4" xfId="554"/>
    <cellStyle name="Обычный 2 15 5" xfId="555"/>
    <cellStyle name="Обычный 2 15 6" xfId="556"/>
    <cellStyle name="Обычный 2 15 7" xfId="557"/>
    <cellStyle name="Обычный 2 15 8" xfId="558"/>
    <cellStyle name="Обычный 2 15_разбивка по мес. только ГПЛХО" xfId="559"/>
    <cellStyle name="Обычный 2 16" xfId="560"/>
    <cellStyle name="Обычный 2 17" xfId="561"/>
    <cellStyle name="Обычный 2 18" xfId="562"/>
    <cellStyle name="Обычный 2 19" xfId="563"/>
    <cellStyle name="Обычный 2 2" xfId="564"/>
    <cellStyle name="Обычный 2 2 10" xfId="565"/>
    <cellStyle name="Обычный 2 2 11" xfId="566"/>
    <cellStyle name="Обычный 2 2 12" xfId="567"/>
    <cellStyle name="Обычный 2 2 2" xfId="568"/>
    <cellStyle name="Обычный 2 2 2 10" xfId="569"/>
    <cellStyle name="Обычный 2 2 2 2" xfId="570"/>
    <cellStyle name="Обычный 2 2 2 2 2" xfId="571"/>
    <cellStyle name="Обычный 2 2 2 2 2 2" xfId="572"/>
    <cellStyle name="Обычный 2 2 2 2 2 3" xfId="573"/>
    <cellStyle name="Обычный 2 2 2 2 3" xfId="574"/>
    <cellStyle name="Обычный 2 2 2 2 4" xfId="575"/>
    <cellStyle name="Обычный 2 2 2 2 5" xfId="576"/>
    <cellStyle name="Обычный 2 2 2 2 6" xfId="577"/>
    <cellStyle name="Обычный 2 2 2 3" xfId="578"/>
    <cellStyle name="Обычный 2 2 2 4" xfId="579"/>
    <cellStyle name="Обычный 2 2 2 5" xfId="580"/>
    <cellStyle name="Обычный 2 2 2 6" xfId="581"/>
    <cellStyle name="Обычный 2 2 2 7" xfId="582"/>
    <cellStyle name="Обычный 2 2 2 8" xfId="583"/>
    <cellStyle name="Обычный 2 2 2 9" xfId="584"/>
    <cellStyle name="Обычный 2 2 2_разбивка по мес. только ГПЛХО" xfId="585"/>
    <cellStyle name="Обычный 2 2 3" xfId="586"/>
    <cellStyle name="Обычный 2 2 3 2" xfId="587"/>
    <cellStyle name="Обычный 2 2 3 3" xfId="588"/>
    <cellStyle name="Обычный 2 2 4" xfId="589"/>
    <cellStyle name="Обычный 2 2 5" xfId="590"/>
    <cellStyle name="Обычный 2 2 6" xfId="591"/>
    <cellStyle name="Обычный 2 2 7" xfId="592"/>
    <cellStyle name="Обычный 2 2 8" xfId="593"/>
    <cellStyle name="Обычный 2 2 9" xfId="594"/>
    <cellStyle name="Обычный 2 2_разбивка по мес. только ГПЛХО" xfId="595"/>
    <cellStyle name="Обычный 2 20" xfId="596"/>
    <cellStyle name="Обычный 2 21" xfId="597"/>
    <cellStyle name="Обычный 2 22" xfId="598"/>
    <cellStyle name="Обычный 2 23" xfId="599"/>
    <cellStyle name="Обычный 2 24" xfId="600"/>
    <cellStyle name="Обычный 2 25" xfId="601"/>
    <cellStyle name="Обычный 2 26" xfId="602"/>
    <cellStyle name="Обычный 2 27" xfId="603"/>
    <cellStyle name="Обычный 2 28" xfId="604"/>
    <cellStyle name="Обычный 2 29" xfId="605"/>
    <cellStyle name="Обычный 2 3" xfId="606"/>
    <cellStyle name="Обычный 2 3 2" xfId="607"/>
    <cellStyle name="Обычный 2 3 3" xfId="608"/>
    <cellStyle name="Обычный 2 30" xfId="609"/>
    <cellStyle name="Обычный 2 31" xfId="610"/>
    <cellStyle name="Обычный 2 32" xfId="611"/>
    <cellStyle name="Обычный 2 33" xfId="612"/>
    <cellStyle name="Обычный 2 34" xfId="613"/>
    <cellStyle name="Обычный 2 35" xfId="614"/>
    <cellStyle name="Обычный 2 36" xfId="615"/>
    <cellStyle name="Обычный 2 37" xfId="616"/>
    <cellStyle name="Обычный 2 38" xfId="617"/>
    <cellStyle name="Обычный 2 39" xfId="618"/>
    <cellStyle name="Обычный 2 4" xfId="619"/>
    <cellStyle name="Обычный 2 4 2" xfId="620"/>
    <cellStyle name="Обычный 2 4 3" xfId="621"/>
    <cellStyle name="Обычный 2 40" xfId="622"/>
    <cellStyle name="Обычный 2 41" xfId="623"/>
    <cellStyle name="Обычный 2 42" xfId="624"/>
    <cellStyle name="Обычный 2 43" xfId="625"/>
    <cellStyle name="Обычный 2 44" xfId="626"/>
    <cellStyle name="Обычный 2 5" xfId="627"/>
    <cellStyle name="Обычный 2 5 2" xfId="628"/>
    <cellStyle name="Обычный 2 5 3" xfId="629"/>
    <cellStyle name="Обычный 2 6" xfId="630"/>
    <cellStyle name="Обычный 2 6 2" xfId="631"/>
    <cellStyle name="Обычный 2 6 3" xfId="632"/>
    <cellStyle name="Обычный 2 7" xfId="633"/>
    <cellStyle name="Обычный 2 7 10" xfId="634"/>
    <cellStyle name="Обычный 2 7 2" xfId="635"/>
    <cellStyle name="Обычный 2 7 2 2" xfId="636"/>
    <cellStyle name="Обычный 2 7 2 3" xfId="637"/>
    <cellStyle name="Обычный 2 7 2 4" xfId="638"/>
    <cellStyle name="Обычный 2 7 2 5" xfId="639"/>
    <cellStyle name="Обычный 2 7 2 6" xfId="640"/>
    <cellStyle name="Обычный 2 7 2 7" xfId="641"/>
    <cellStyle name="Обычный 2 7 2_разбивка по мес. только ГПЛХО" xfId="642"/>
    <cellStyle name="Обычный 2 7 3" xfId="643"/>
    <cellStyle name="Обычный 2 7 4" xfId="644"/>
    <cellStyle name="Обычный 2 7 5" xfId="645"/>
    <cellStyle name="Обычный 2 7 6" xfId="646"/>
    <cellStyle name="Обычный 2 7 7" xfId="647"/>
    <cellStyle name="Обычный 2 7 8" xfId="648"/>
    <cellStyle name="Обычный 2 7 9" xfId="649"/>
    <cellStyle name="Обычный 2 8" xfId="650"/>
    <cellStyle name="Обычный 2 8 2" xfId="651"/>
    <cellStyle name="Обычный 2 8 3" xfId="652"/>
    <cellStyle name="Обычный 2 9" xfId="653"/>
    <cellStyle name="Обычный 2 9 2" xfId="654"/>
    <cellStyle name="Обычный 2_Гродно таблицы бизнес-плана для распечатки" xfId="655"/>
    <cellStyle name="Обычный 20" xfId="656"/>
    <cellStyle name="Обычный 20 2" xfId="657"/>
    <cellStyle name="Обычный 20 3" xfId="658"/>
    <cellStyle name="Обычный 21" xfId="659"/>
    <cellStyle name="Обычный 21 2" xfId="660"/>
    <cellStyle name="Обычный 21 3" xfId="661"/>
    <cellStyle name="Обычный 22" xfId="662"/>
    <cellStyle name="Обычный 22 2" xfId="663"/>
    <cellStyle name="Обычный 22 3" xfId="664"/>
    <cellStyle name="Обычный 23" xfId="665"/>
    <cellStyle name="Обычный 23 2" xfId="666"/>
    <cellStyle name="Обычный 23 3" xfId="667"/>
    <cellStyle name="Обычный 24" xfId="668"/>
    <cellStyle name="Обычный 24 2" xfId="669"/>
    <cellStyle name="Обычный 24 3" xfId="670"/>
    <cellStyle name="Обычный 25" xfId="671"/>
    <cellStyle name="Обычный 25 2" xfId="672"/>
    <cellStyle name="Обычный 25 3" xfId="673"/>
    <cellStyle name="Обычный 26" xfId="674"/>
    <cellStyle name="Обычный 26 2" xfId="675"/>
    <cellStyle name="Обычный 26 3" xfId="676"/>
    <cellStyle name="Обычный 27" xfId="677"/>
    <cellStyle name="Обычный 27 2" xfId="678"/>
    <cellStyle name="Обычный 27 2 2" xfId="679"/>
    <cellStyle name="Обычный 27 3" xfId="680"/>
    <cellStyle name="Обычный 27 4" xfId="681"/>
    <cellStyle name="Обычный 27 5" xfId="682"/>
    <cellStyle name="Обычный 28" xfId="683"/>
    <cellStyle name="Обычный 28 2" xfId="684"/>
    <cellStyle name="Обычный 28 3" xfId="685"/>
    <cellStyle name="Обычный 29" xfId="686"/>
    <cellStyle name="Обычный 29 2" xfId="687"/>
    <cellStyle name="Обычный 29 3" xfId="688"/>
    <cellStyle name="Обычный 29 4" xfId="689"/>
    <cellStyle name="Обычный 3" xfId="690"/>
    <cellStyle name="Обычный 3 10" xfId="691"/>
    <cellStyle name="Обычный 3 10 2" xfId="692"/>
    <cellStyle name="Обычный 3 11" xfId="693"/>
    <cellStyle name="Обычный 3 11 2" xfId="694"/>
    <cellStyle name="Обычный 3 12" xfId="695"/>
    <cellStyle name="Обычный 3 12 2" xfId="696"/>
    <cellStyle name="Обычный 3 13" xfId="697"/>
    <cellStyle name="Обычный 3 13 2" xfId="698"/>
    <cellStyle name="Обычный 3 14" xfId="699"/>
    <cellStyle name="Обычный 3 14 2" xfId="700"/>
    <cellStyle name="Обычный 3 15" xfId="701"/>
    <cellStyle name="Обычный 3 16" xfId="702"/>
    <cellStyle name="Обычный 3 2" xfId="703"/>
    <cellStyle name="Обычный 3 2 2" xfId="704"/>
    <cellStyle name="Обычный 3 3" xfId="705"/>
    <cellStyle name="Обычный 3 3 2" xfId="706"/>
    <cellStyle name="Обычный 3 4" xfId="707"/>
    <cellStyle name="Обычный 3 4 2" xfId="708"/>
    <cellStyle name="Обычный 3 4 3" xfId="709"/>
    <cellStyle name="Обычный 3 5" xfId="710"/>
    <cellStyle name="Обычный 3 5 2" xfId="711"/>
    <cellStyle name="Обычный 3 6" xfId="712"/>
    <cellStyle name="Обычный 3 6 2" xfId="713"/>
    <cellStyle name="Обычный 3 7" xfId="714"/>
    <cellStyle name="Обычный 3 7 2" xfId="715"/>
    <cellStyle name="Обычный 3 8" xfId="716"/>
    <cellStyle name="Обычный 3 9" xfId="717"/>
    <cellStyle name="Обычный 3 9 2" xfId="718"/>
    <cellStyle name="Обычный 30" xfId="719"/>
    <cellStyle name="Обычный 30 2" xfId="720"/>
    <cellStyle name="Обычный 30 3" xfId="721"/>
    <cellStyle name="Обычный 30 4" xfId="722"/>
    <cellStyle name="Обычный 31" xfId="723"/>
    <cellStyle name="Обычный 31 2" xfId="724"/>
    <cellStyle name="Обычный 31 2 2" xfId="725"/>
    <cellStyle name="Обычный 31 3" xfId="726"/>
    <cellStyle name="Обычный 31 4" xfId="727"/>
    <cellStyle name="Обычный 32" xfId="728"/>
    <cellStyle name="Обычный 32 2" xfId="729"/>
    <cellStyle name="Обычный 32 2 2" xfId="730"/>
    <cellStyle name="Обычный 32 3" xfId="731"/>
    <cellStyle name="Обычный 32 4" xfId="732"/>
    <cellStyle name="Обычный 32 5" xfId="733"/>
    <cellStyle name="Обычный 33" xfId="734"/>
    <cellStyle name="Обычный 33 2" xfId="735"/>
    <cellStyle name="Обычный 33 2 2" xfId="736"/>
    <cellStyle name="Обычный 33 3" xfId="737"/>
    <cellStyle name="Обычный 33 4" xfId="738"/>
    <cellStyle name="Обычный 33 5" xfId="739"/>
    <cellStyle name="Обычный 34" xfId="740"/>
    <cellStyle name="Обычный 34 2" xfId="741"/>
    <cellStyle name="Обычный 34 2 2" xfId="742"/>
    <cellStyle name="Обычный 34 3" xfId="743"/>
    <cellStyle name="Обычный 34 4" xfId="744"/>
    <cellStyle name="Обычный 34 5" xfId="745"/>
    <cellStyle name="Обычный 35" xfId="746"/>
    <cellStyle name="Обычный 35 2" xfId="747"/>
    <cellStyle name="Обычный 35 2 2" xfId="748"/>
    <cellStyle name="Обычный 35 3" xfId="749"/>
    <cellStyle name="Обычный 35 4" xfId="750"/>
    <cellStyle name="Обычный 35 5" xfId="751"/>
    <cellStyle name="Обычный 36 2" xfId="752"/>
    <cellStyle name="Обычный 36 3" xfId="753"/>
    <cellStyle name="Обычный 36 4" xfId="754"/>
    <cellStyle name="Обычный 36 5" xfId="755"/>
    <cellStyle name="Обычный 37 2" xfId="756"/>
    <cellStyle name="Обычный 37 3" xfId="757"/>
    <cellStyle name="Обычный 37 4" xfId="758"/>
    <cellStyle name="Обычный 37 5" xfId="759"/>
    <cellStyle name="Обычный 38 2" xfId="760"/>
    <cellStyle name="Обычный 38 3" xfId="761"/>
    <cellStyle name="Обычный 38 4" xfId="762"/>
    <cellStyle name="Обычный 38 5" xfId="763"/>
    <cellStyle name="Обычный 39 2" xfId="764"/>
    <cellStyle name="Обычный 39 3" xfId="765"/>
    <cellStyle name="Обычный 39 4" xfId="766"/>
    <cellStyle name="Обычный 39 5" xfId="767"/>
    <cellStyle name="Обычный 4" xfId="768"/>
    <cellStyle name="Обычный 4 10" xfId="769"/>
    <cellStyle name="Обычный 4 10 2" xfId="770"/>
    <cellStyle name="Обычный 4 11" xfId="771"/>
    <cellStyle name="Обычный 4 11 2" xfId="772"/>
    <cellStyle name="Обычный 4 12" xfId="773"/>
    <cellStyle name="Обычный 4 12 2" xfId="774"/>
    <cellStyle name="Обычный 4 13" xfId="775"/>
    <cellStyle name="Обычный 4 13 2" xfId="776"/>
    <cellStyle name="Обычный 4 14" xfId="777"/>
    <cellStyle name="Обычный 4 14 2" xfId="778"/>
    <cellStyle name="Обычный 4 15" xfId="779"/>
    <cellStyle name="Обычный 4 16" xfId="780"/>
    <cellStyle name="Обычный 4 2" xfId="781"/>
    <cellStyle name="Обычный 4 2 2" xfId="782"/>
    <cellStyle name="Обычный 4 3" xfId="783"/>
    <cellStyle name="Обычный 4 3 2" xfId="784"/>
    <cellStyle name="Обычный 4 4" xfId="785"/>
    <cellStyle name="Обычный 4 4 2" xfId="786"/>
    <cellStyle name="Обычный 4 4 3" xfId="787"/>
    <cellStyle name="Обычный 4 4 4" xfId="788"/>
    <cellStyle name="Обычный 4 5" xfId="789"/>
    <cellStyle name="Обычный 4 5 2" xfId="790"/>
    <cellStyle name="Обычный 4 6" xfId="791"/>
    <cellStyle name="Обычный 4 6 2" xfId="792"/>
    <cellStyle name="Обычный 4 7" xfId="793"/>
    <cellStyle name="Обычный 4 7 2" xfId="794"/>
    <cellStyle name="Обычный 4 8" xfId="795"/>
    <cellStyle name="Обычный 4 8 2" xfId="796"/>
    <cellStyle name="Обычный 4 9" xfId="797"/>
    <cellStyle name="Обычный 4 9 2" xfId="798"/>
    <cellStyle name="Обычный 40 2" xfId="799"/>
    <cellStyle name="Обычный 40 3" xfId="800"/>
    <cellStyle name="Обычный 40 4" xfId="801"/>
    <cellStyle name="Обычный 40 5" xfId="802"/>
    <cellStyle name="Обычный 41 2" xfId="803"/>
    <cellStyle name="Обычный 41 3" xfId="804"/>
    <cellStyle name="Обычный 41 4" xfId="805"/>
    <cellStyle name="Обычный 42 2" xfId="806"/>
    <cellStyle name="Обычный 42 3" xfId="807"/>
    <cellStyle name="Обычный 42 4" xfId="808"/>
    <cellStyle name="Обычный 43 2" xfId="809"/>
    <cellStyle name="Обычный 43 3" xfId="810"/>
    <cellStyle name="Обычный 43 4" xfId="811"/>
    <cellStyle name="Обычный 44 2" xfId="812"/>
    <cellStyle name="Обычный 44 3" xfId="813"/>
    <cellStyle name="Обычный 44 4" xfId="814"/>
    <cellStyle name="Обычный 45 2" xfId="815"/>
    <cellStyle name="Обычный 45 3" xfId="816"/>
    <cellStyle name="Обычный 45 4" xfId="817"/>
    <cellStyle name="Обычный 46 2" xfId="818"/>
    <cellStyle name="Обычный 46 3" xfId="819"/>
    <cellStyle name="Обычный 46 4" xfId="820"/>
    <cellStyle name="Обычный 47 2" xfId="821"/>
    <cellStyle name="Обычный 47 3" xfId="822"/>
    <cellStyle name="Обычный 47 4" xfId="823"/>
    <cellStyle name="Обычный 48 2" xfId="824"/>
    <cellStyle name="Обычный 48 3" xfId="825"/>
    <cellStyle name="Обычный 48 4" xfId="826"/>
    <cellStyle name="Обычный 49 2" xfId="827"/>
    <cellStyle name="Обычный 49 3" xfId="828"/>
    <cellStyle name="Обычный 49 4" xfId="829"/>
    <cellStyle name="Обычный 5" xfId="830"/>
    <cellStyle name="Обычный 5 10" xfId="831"/>
    <cellStyle name="Обычный 5 10 2" xfId="832"/>
    <cellStyle name="Обычный 5 11" xfId="833"/>
    <cellStyle name="Обычный 5 11 2" xfId="834"/>
    <cellStyle name="Обычный 5 12" xfId="835"/>
    <cellStyle name="Обычный 5 12 2" xfId="836"/>
    <cellStyle name="Обычный 5 13" xfId="837"/>
    <cellStyle name="Обычный 5 13 2" xfId="838"/>
    <cellStyle name="Обычный 5 14" xfId="839"/>
    <cellStyle name="Обычный 5 14 2" xfId="840"/>
    <cellStyle name="Обычный 5 15" xfId="841"/>
    <cellStyle name="Обычный 5 16" xfId="842"/>
    <cellStyle name="Обычный 5 2" xfId="843"/>
    <cellStyle name="Обычный 5 2 2" xfId="844"/>
    <cellStyle name="Обычный 5 3" xfId="845"/>
    <cellStyle name="Обычный 5 3 2" xfId="846"/>
    <cellStyle name="Обычный 5 4" xfId="847"/>
    <cellStyle name="Обычный 5 4 2" xfId="848"/>
    <cellStyle name="Обычный 5 5" xfId="849"/>
    <cellStyle name="Обычный 5 5 2" xfId="850"/>
    <cellStyle name="Обычный 5 6" xfId="851"/>
    <cellStyle name="Обычный 5 6 2" xfId="852"/>
    <cellStyle name="Обычный 5 7" xfId="853"/>
    <cellStyle name="Обычный 5 7 2" xfId="854"/>
    <cellStyle name="Обычный 5 8" xfId="855"/>
    <cellStyle name="Обычный 5 8 2" xfId="856"/>
    <cellStyle name="Обычный 5 9" xfId="857"/>
    <cellStyle name="Обычный 5 9 2" xfId="858"/>
    <cellStyle name="Обычный 50 2" xfId="859"/>
    <cellStyle name="Обычный 50 3" xfId="860"/>
    <cellStyle name="Обычный 50 4" xfId="861"/>
    <cellStyle name="Обычный 51 2" xfId="862"/>
    <cellStyle name="Обычный 51 3" xfId="863"/>
    <cellStyle name="Обычный 51 4" xfId="864"/>
    <cellStyle name="Обычный 52 2" xfId="865"/>
    <cellStyle name="Обычный 52 3" xfId="866"/>
    <cellStyle name="Обычный 52 4" xfId="867"/>
    <cellStyle name="Обычный 53 2" xfId="868"/>
    <cellStyle name="Обычный 53 3" xfId="869"/>
    <cellStyle name="Обычный 53 4" xfId="870"/>
    <cellStyle name="Обычный 54 2" xfId="871"/>
    <cellStyle name="Обычный 54 3" xfId="872"/>
    <cellStyle name="Обычный 54 4" xfId="873"/>
    <cellStyle name="Обычный 55 2" xfId="874"/>
    <cellStyle name="Обычный 55 3" xfId="875"/>
    <cellStyle name="Обычный 55 4" xfId="876"/>
    <cellStyle name="Обычный 56 2" xfId="877"/>
    <cellStyle name="Обычный 56 3" xfId="878"/>
    <cellStyle name="Обычный 57 2" xfId="879"/>
    <cellStyle name="Обычный 57 3" xfId="880"/>
    <cellStyle name="Обычный 57 4" xfId="881"/>
    <cellStyle name="Обычный 57 5" xfId="882"/>
    <cellStyle name="Обычный 58 2" xfId="883"/>
    <cellStyle name="Обычный 58 3" xfId="884"/>
    <cellStyle name="Обычный 58 4" xfId="885"/>
    <cellStyle name="Обычный 58 5" xfId="886"/>
    <cellStyle name="Обычный 59 2" xfId="887"/>
    <cellStyle name="Обычный 59 3" xfId="888"/>
    <cellStyle name="Обычный 59 4" xfId="889"/>
    <cellStyle name="Обычный 59 5" xfId="890"/>
    <cellStyle name="Обычный 6" xfId="891"/>
    <cellStyle name="Обычный 6 10" xfId="892"/>
    <cellStyle name="Обычный 6 10 2" xfId="893"/>
    <cellStyle name="Обычный 6 11" xfId="894"/>
    <cellStyle name="Обычный 6 11 2" xfId="895"/>
    <cellStyle name="Обычный 6 12" xfId="896"/>
    <cellStyle name="Обычный 6 13" xfId="897"/>
    <cellStyle name="Обычный 6 14" xfId="898"/>
    <cellStyle name="Обычный 6 15" xfId="899"/>
    <cellStyle name="Обычный 6 2" xfId="900"/>
    <cellStyle name="Обычный 6 2 2" xfId="901"/>
    <cellStyle name="Обычный 6 3" xfId="902"/>
    <cellStyle name="Обычный 6 3 2" xfId="903"/>
    <cellStyle name="Обычный 6 4" xfId="904"/>
    <cellStyle name="Обычный 6 4 2" xfId="905"/>
    <cellStyle name="Обычный 6 5" xfId="906"/>
    <cellStyle name="Обычный 6 5 2" xfId="907"/>
    <cellStyle name="Обычный 6 6" xfId="908"/>
    <cellStyle name="Обычный 6 6 2" xfId="909"/>
    <cellStyle name="Обычный 6 7" xfId="910"/>
    <cellStyle name="Обычный 6 7 2" xfId="911"/>
    <cellStyle name="Обычный 6 8" xfId="912"/>
    <cellStyle name="Обычный 6 8 2" xfId="913"/>
    <cellStyle name="Обычный 6 9" xfId="914"/>
    <cellStyle name="Обычный 6 9 2" xfId="915"/>
    <cellStyle name="Обычный 60 2" xfId="916"/>
    <cellStyle name="Обычный 60 3" xfId="917"/>
    <cellStyle name="Обычный 60 4" xfId="918"/>
    <cellStyle name="Обычный 60 5" xfId="919"/>
    <cellStyle name="Обычный 61 2" xfId="920"/>
    <cellStyle name="Обычный 61 3" xfId="921"/>
    <cellStyle name="Обычный 61 4" xfId="922"/>
    <cellStyle name="Обычный 61 5" xfId="923"/>
    <cellStyle name="Обычный 62 2" xfId="924"/>
    <cellStyle name="Обычный 62 3" xfId="925"/>
    <cellStyle name="Обычный 62 4" xfId="926"/>
    <cellStyle name="Обычный 62 5" xfId="927"/>
    <cellStyle name="Обычный 63 2" xfId="928"/>
    <cellStyle name="Обычный 63 3" xfId="929"/>
    <cellStyle name="Обычный 63 4" xfId="930"/>
    <cellStyle name="Обычный 63 5" xfId="931"/>
    <cellStyle name="Обычный 64 2" xfId="932"/>
    <cellStyle name="Обычный 64 3" xfId="933"/>
    <cellStyle name="Обычный 64 4" xfId="934"/>
    <cellStyle name="Обычный 64 5" xfId="935"/>
    <cellStyle name="Обычный 65 2" xfId="936"/>
    <cellStyle name="Обычный 65 3" xfId="937"/>
    <cellStyle name="Обычный 65 4" xfId="938"/>
    <cellStyle name="Обычный 65 5" xfId="939"/>
    <cellStyle name="Обычный 66 2" xfId="940"/>
    <cellStyle name="Обычный 66 3" xfId="941"/>
    <cellStyle name="Обычный 66 4" xfId="942"/>
    <cellStyle name="Обычный 67 2" xfId="943"/>
    <cellStyle name="Обычный 67 3" xfId="944"/>
    <cellStyle name="Обычный 67 4" xfId="945"/>
    <cellStyle name="Обычный 68 2" xfId="946"/>
    <cellStyle name="Обычный 68 3" xfId="947"/>
    <cellStyle name="Обычный 68 4" xfId="948"/>
    <cellStyle name="Обычный 69 2" xfId="949"/>
    <cellStyle name="Обычный 69 3" xfId="950"/>
    <cellStyle name="Обычный 69 4" xfId="951"/>
    <cellStyle name="Обычный 7" xfId="952"/>
    <cellStyle name="Обычный 7 10" xfId="953"/>
    <cellStyle name="Обычный 7 10 2" xfId="954"/>
    <cellStyle name="Обычный 7 11" xfId="955"/>
    <cellStyle name="Обычный 7 11 2" xfId="956"/>
    <cellStyle name="Обычный 7 12" xfId="957"/>
    <cellStyle name="Обычный 7 13" xfId="958"/>
    <cellStyle name="Обычный 7 14" xfId="959"/>
    <cellStyle name="Обычный 7 15" xfId="960"/>
    <cellStyle name="Обычный 7 2" xfId="961"/>
    <cellStyle name="Обычный 7 2 2" xfId="962"/>
    <cellStyle name="Обычный 7 3" xfId="963"/>
    <cellStyle name="Обычный 7 3 2" xfId="964"/>
    <cellStyle name="Обычный 7 4" xfId="965"/>
    <cellStyle name="Обычный 7 4 2" xfId="966"/>
    <cellStyle name="Обычный 7 5" xfId="967"/>
    <cellStyle name="Обычный 7 5 2" xfId="968"/>
    <cellStyle name="Обычный 7 6" xfId="969"/>
    <cellStyle name="Обычный 7 6 2" xfId="970"/>
    <cellStyle name="Обычный 7 7" xfId="971"/>
    <cellStyle name="Обычный 7 7 2" xfId="972"/>
    <cellStyle name="Обычный 7 8" xfId="973"/>
    <cellStyle name="Обычный 7 8 2" xfId="974"/>
    <cellStyle name="Обычный 7 9" xfId="975"/>
    <cellStyle name="Обычный 7 9 2" xfId="976"/>
    <cellStyle name="Обычный 70 2" xfId="977"/>
    <cellStyle name="Обычный 70 3" xfId="978"/>
    <cellStyle name="Обычный 70 4" xfId="979"/>
    <cellStyle name="Обычный 71 2" xfId="980"/>
    <cellStyle name="Обычный 71 3" xfId="981"/>
    <cellStyle name="Обычный 71 4" xfId="982"/>
    <cellStyle name="Обычный 72 2" xfId="983"/>
    <cellStyle name="Обычный 72 3" xfId="984"/>
    <cellStyle name="Обычный 72 4" xfId="985"/>
    <cellStyle name="Обычный 73 2" xfId="986"/>
    <cellStyle name="Обычный 73 3" xfId="987"/>
    <cellStyle name="Обычный 73 4" xfId="988"/>
    <cellStyle name="Обычный 74 2" xfId="989"/>
    <cellStyle name="Обычный 74 3" xfId="990"/>
    <cellStyle name="Обычный 74 4" xfId="991"/>
    <cellStyle name="Обычный 75 2" xfId="992"/>
    <cellStyle name="Обычный 75 3" xfId="993"/>
    <cellStyle name="Обычный 75 4" xfId="994"/>
    <cellStyle name="Обычный 76 2" xfId="995"/>
    <cellStyle name="Обычный 76 3" xfId="996"/>
    <cellStyle name="Обычный 76 4" xfId="997"/>
    <cellStyle name="Обычный 77 2" xfId="998"/>
    <cellStyle name="Обычный 77 3" xfId="999"/>
    <cellStyle name="Обычный 77 4" xfId="1000"/>
    <cellStyle name="Обычный 78 2" xfId="1001"/>
    <cellStyle name="Обычный 78 3" xfId="1002"/>
    <cellStyle name="Обычный 78 4" xfId="1003"/>
    <cellStyle name="Обычный 79 2" xfId="1004"/>
    <cellStyle name="Обычный 79 3" xfId="1005"/>
    <cellStyle name="Обычный 79 4" xfId="1006"/>
    <cellStyle name="Обычный 8" xfId="1007"/>
    <cellStyle name="Обычный 8 10" xfId="1008"/>
    <cellStyle name="Обычный 8 10 2" xfId="1009"/>
    <cellStyle name="Обычный 8 11" xfId="1010"/>
    <cellStyle name="Обычный 8 11 2" xfId="1011"/>
    <cellStyle name="Обычный 8 12" xfId="1012"/>
    <cellStyle name="Обычный 8 12 2" xfId="1013"/>
    <cellStyle name="Обычный 8 13" xfId="1014"/>
    <cellStyle name="Обычный 8 13 2" xfId="1015"/>
    <cellStyle name="Обычный 8 14" xfId="1016"/>
    <cellStyle name="Обычный 8 14 2" xfId="1017"/>
    <cellStyle name="Обычный 8 15" xfId="1018"/>
    <cellStyle name="Обычный 8 16" xfId="1019"/>
    <cellStyle name="Обычный 8 17" xfId="1020"/>
    <cellStyle name="Обычный 8 18" xfId="1021"/>
    <cellStyle name="Обычный 8 19" xfId="1022"/>
    <cellStyle name="Обычный 8 2" xfId="1023"/>
    <cellStyle name="Обычный 8 2 2" xfId="1024"/>
    <cellStyle name="Обычный 8 20" xfId="1025"/>
    <cellStyle name="Обычный 8 21" xfId="1026"/>
    <cellStyle name="Обычный 8 22" xfId="1027"/>
    <cellStyle name="Обычный 8 23" xfId="1028"/>
    <cellStyle name="Обычный 8 24" xfId="1029"/>
    <cellStyle name="Обычный 8 25" xfId="1030"/>
    <cellStyle name="Обычный 8 3" xfId="1031"/>
    <cellStyle name="Обычный 8 3 2" xfId="1032"/>
    <cellStyle name="Обычный 8 3 3" xfId="1033"/>
    <cellStyle name="Обычный 8 3 4" xfId="1034"/>
    <cellStyle name="Обычный 8 3 5" xfId="1035"/>
    <cellStyle name="Обычный 8 3 6" xfId="1036"/>
    <cellStyle name="Обычный 8 3 7" xfId="1037"/>
    <cellStyle name="Обычный 8 3 8" xfId="1038"/>
    <cellStyle name="Обычный 8 3_разбивка по мес. только ГПЛХО" xfId="1039"/>
    <cellStyle name="Обычный 8 4" xfId="1040"/>
    <cellStyle name="Обычный 8 4 2" xfId="1041"/>
    <cellStyle name="Обычный 8 5" xfId="1042"/>
    <cellStyle name="Обычный 8 5 2" xfId="1043"/>
    <cellStyle name="Обычный 8 6" xfId="1044"/>
    <cellStyle name="Обычный 8 6 2" xfId="1045"/>
    <cellStyle name="Обычный 8 7" xfId="1046"/>
    <cellStyle name="Обычный 8 7 2" xfId="1047"/>
    <cellStyle name="Обычный 8 8" xfId="1048"/>
    <cellStyle name="Обычный 8 8 2" xfId="1049"/>
    <cellStyle name="Обычный 8 9" xfId="1050"/>
    <cellStyle name="Обычный 8 9 2" xfId="1051"/>
    <cellStyle name="Обычный 80 2" xfId="1052"/>
    <cellStyle name="Обычный 80 3" xfId="1053"/>
    <cellStyle name="Обычный 80 4" xfId="1054"/>
    <cellStyle name="Обычный 81 2" xfId="1055"/>
    <cellStyle name="Обычный 81 3" xfId="1056"/>
    <cellStyle name="Обычный 81 4" xfId="1057"/>
    <cellStyle name="Обычный 82 2" xfId="1058"/>
    <cellStyle name="Обычный 82 3" xfId="1059"/>
    <cellStyle name="Обычный 82 4" xfId="1060"/>
    <cellStyle name="Обычный 83 2" xfId="1061"/>
    <cellStyle name="Обычный 83 3" xfId="1062"/>
    <cellStyle name="Обычный 83 4" xfId="1063"/>
    <cellStyle name="Обычный 84 2" xfId="1064"/>
    <cellStyle name="Обычный 84 3" xfId="1065"/>
    <cellStyle name="Обычный 84 4" xfId="1066"/>
    <cellStyle name="Обычный 85 2" xfId="1067"/>
    <cellStyle name="Обычный 85 3" xfId="1068"/>
    <cellStyle name="Обычный 85 4" xfId="1069"/>
    <cellStyle name="Обычный 86 2" xfId="1070"/>
    <cellStyle name="Обычный 86 3" xfId="1071"/>
    <cellStyle name="Обычный 86 4" xfId="1072"/>
    <cellStyle name="Обычный 87 2" xfId="1073"/>
    <cellStyle name="Обычный 87 3" xfId="1074"/>
    <cellStyle name="Обычный 87 4" xfId="1075"/>
    <cellStyle name="Обычный 88 2" xfId="1076"/>
    <cellStyle name="Обычный 88 3" xfId="1077"/>
    <cellStyle name="Обычный 88 4" xfId="1078"/>
    <cellStyle name="Обычный 89 2" xfId="1079"/>
    <cellStyle name="Обычный 89 3" xfId="1080"/>
    <cellStyle name="Обычный 89 4" xfId="1081"/>
    <cellStyle name="Обычный 9" xfId="1082"/>
    <cellStyle name="Обычный 9 10" xfId="1083"/>
    <cellStyle name="Обычный 9 10 2" xfId="1084"/>
    <cellStyle name="Обычный 9 11" xfId="1085"/>
    <cellStyle name="Обычный 9 11 2" xfId="1086"/>
    <cellStyle name="Обычный 9 12" xfId="1087"/>
    <cellStyle name="Обычный 9 13" xfId="1088"/>
    <cellStyle name="Обычный 9 14" xfId="1089"/>
    <cellStyle name="Обычный 9 15" xfId="1090"/>
    <cellStyle name="Обычный 9 16" xfId="1091"/>
    <cellStyle name="Обычный 9 2" xfId="1092"/>
    <cellStyle name="Обычный 9 2 2" xfId="1093"/>
    <cellStyle name="Обычный 9 3" xfId="1094"/>
    <cellStyle name="Обычный 9 3 2" xfId="1095"/>
    <cellStyle name="Обычный 9 3 3" xfId="1096"/>
    <cellStyle name="Обычный 9 3 4" xfId="1097"/>
    <cellStyle name="Обычный 9 3 5" xfId="1098"/>
    <cellStyle name="Обычный 9 3 6" xfId="1099"/>
    <cellStyle name="Обычный 9 3 7" xfId="1100"/>
    <cellStyle name="Обычный 9 3 8" xfId="1101"/>
    <cellStyle name="Обычный 9 3_разбивка по мес. только ГПЛХО" xfId="1102"/>
    <cellStyle name="Обычный 9 4" xfId="1103"/>
    <cellStyle name="Обычный 9 4 2" xfId="1104"/>
    <cellStyle name="Обычный 9 5" xfId="1105"/>
    <cellStyle name="Обычный 9 5 2" xfId="1106"/>
    <cellStyle name="Обычный 9 6" xfId="1107"/>
    <cellStyle name="Обычный 9 6 2" xfId="1108"/>
    <cellStyle name="Обычный 9 7" xfId="1109"/>
    <cellStyle name="Обычный 9 7 2" xfId="1110"/>
    <cellStyle name="Обычный 9 8" xfId="1111"/>
    <cellStyle name="Обычный 9 8 2" xfId="1112"/>
    <cellStyle name="Обычный 9 9" xfId="1113"/>
    <cellStyle name="Обычный 9 9 2" xfId="1114"/>
    <cellStyle name="Обычный 90 2" xfId="1115"/>
    <cellStyle name="Обычный 90 3" xfId="1116"/>
    <cellStyle name="Обычный 90 4" xfId="1117"/>
    <cellStyle name="Обычный 91 2" xfId="1118"/>
    <cellStyle name="Обычный 91 3" xfId="1119"/>
    <cellStyle name="Обычный 91 4" xfId="1120"/>
    <cellStyle name="Обычный 92 2" xfId="1121"/>
    <cellStyle name="Обычный 92 3" xfId="1122"/>
    <cellStyle name="Обычный 92 4" xfId="1123"/>
    <cellStyle name="Обычный 93 2" xfId="1124"/>
    <cellStyle name="Обычный 93 3" xfId="1125"/>
    <cellStyle name="Обычный 93 4" xfId="1126"/>
    <cellStyle name="Обычный 94 2" xfId="1127"/>
    <cellStyle name="Обычный 94 3" xfId="1128"/>
    <cellStyle name="Обычный 94 4" xfId="1129"/>
    <cellStyle name="Обычный 95 2" xfId="1130"/>
    <cellStyle name="Обычный 95 3" xfId="1131"/>
    <cellStyle name="Обычный 95 4" xfId="1132"/>
    <cellStyle name="Обычный 96 2" xfId="1133"/>
    <cellStyle name="Обычный 96 3" xfId="1134"/>
    <cellStyle name="Обычный 96 4" xfId="1135"/>
    <cellStyle name="Обычный 97 2" xfId="1136"/>
    <cellStyle name="Обычный 97 3" xfId="1137"/>
    <cellStyle name="Обычный 97 4" xfId="1138"/>
    <cellStyle name="Обычный 98 2" xfId="1139"/>
    <cellStyle name="Обычный 98 3" xfId="1140"/>
    <cellStyle name="Обычный 98 4" xfId="1141"/>
    <cellStyle name="Обычный 99 2" xfId="1142"/>
    <cellStyle name="Обычный 99 3" xfId="1143"/>
    <cellStyle name="Обычный 99 4" xfId="1144"/>
    <cellStyle name="Обычный_ПЛАН соц.экон.развития" xfId="1"/>
    <cellStyle name="Плохой 2 2" xfId="1145"/>
    <cellStyle name="Плохой 2 3" xfId="1146"/>
    <cellStyle name="Плохой 2 4" xfId="1147"/>
    <cellStyle name="Плохой 3 2" xfId="1148"/>
    <cellStyle name="Плохой 3 3" xfId="1149"/>
    <cellStyle name="Плохой 3 4" xfId="1150"/>
    <cellStyle name="Подпись" xfId="1151"/>
    <cellStyle name="Подстрочный" xfId="1152"/>
    <cellStyle name="ПоляЗаполнения" xfId="1153"/>
    <cellStyle name="Пояснение 2 2" xfId="1154"/>
    <cellStyle name="Пояснение 2 3" xfId="1155"/>
    <cellStyle name="Пояснение 2 4" xfId="1156"/>
    <cellStyle name="Пояснение 3 2" xfId="1157"/>
    <cellStyle name="Пояснение 3 3" xfId="1158"/>
    <cellStyle name="Пояснение 3 4" xfId="1159"/>
    <cellStyle name="Приложение" xfId="1160"/>
    <cellStyle name="Примечание 2" xfId="1161"/>
    <cellStyle name="Примечание 2 2" xfId="1162"/>
    <cellStyle name="Примечание 2 3" xfId="1163"/>
    <cellStyle name="Примечание 2 4" xfId="1164"/>
    <cellStyle name="Примечание 2 5" xfId="1165"/>
    <cellStyle name="Примечание 2 6" xfId="1166"/>
    <cellStyle name="Примечание 3" xfId="1167"/>
    <cellStyle name="Примечание 3 2" xfId="1168"/>
    <cellStyle name="Примечание 3 3" xfId="1169"/>
    <cellStyle name="Примечание 3 4" xfId="1170"/>
    <cellStyle name="Примечание 3 5" xfId="1171"/>
    <cellStyle name="Процентный 2" xfId="1172"/>
    <cellStyle name="Процентный 2 2" xfId="1173"/>
    <cellStyle name="Процентный 3" xfId="1174"/>
    <cellStyle name="Процентный 4" xfId="1175"/>
    <cellStyle name="Связанная ячейка 2 2" xfId="1176"/>
    <cellStyle name="Связанная ячейка 2 3" xfId="1177"/>
    <cellStyle name="Связанная ячейка 2 4" xfId="1178"/>
    <cellStyle name="Связанная ячейка 3 2" xfId="1179"/>
    <cellStyle name="Связанная ячейка 3 3" xfId="1180"/>
    <cellStyle name="Связанная ячейка 3 4" xfId="1181"/>
    <cellStyle name="Табличный" xfId="1182"/>
    <cellStyle name="Табличный 2" xfId="1183"/>
    <cellStyle name="Текст предупреждения 2 2" xfId="1184"/>
    <cellStyle name="Текст предупреждения 2 3" xfId="1185"/>
    <cellStyle name="Текст предупреждения 2 4" xfId="1186"/>
    <cellStyle name="Текст предупреждения 3 2" xfId="1187"/>
    <cellStyle name="Текст предупреждения 3 3" xfId="1188"/>
    <cellStyle name="Текст предупреждения 3 4" xfId="1189"/>
    <cellStyle name="ТекстСноски" xfId="1190"/>
    <cellStyle name="Финансовый 2" xfId="1191"/>
    <cellStyle name="Финансовый 2 2" xfId="1192"/>
    <cellStyle name="Финансовый 3" xfId="1193"/>
    <cellStyle name="Финансовый 3 2" xfId="1194"/>
    <cellStyle name="Хороший 2 2" xfId="1195"/>
    <cellStyle name="Хороший 2 3" xfId="1196"/>
    <cellStyle name="Хороший 2 4" xfId="1197"/>
    <cellStyle name="Хороший 3 2" xfId="1198"/>
    <cellStyle name="Хороший 3 3" xfId="1199"/>
    <cellStyle name="Хороший 3 4" xfId="120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29"/>
  <sheetViews>
    <sheetView showZeros="0" tabSelected="1" view="pageBreakPreview" zoomScaleNormal="100" zoomScaleSheetLayoutView="100" workbookViewId="0">
      <pane xSplit="2" ySplit="7" topLeftCell="C8" activePane="bottomRight" state="frozen"/>
      <selection activeCell="Q25" sqref="Q25"/>
      <selection pane="topRight" activeCell="Q25" sqref="Q25"/>
      <selection pane="bottomLeft" activeCell="Q25" sqref="Q25"/>
      <selection pane="bottomRight" activeCell="A3" sqref="A3"/>
    </sheetView>
  </sheetViews>
  <sheetFormatPr defaultRowHeight="15.75" x14ac:dyDescent="0.2"/>
  <cols>
    <col min="1" max="1" width="55.42578125" style="1" customWidth="1"/>
    <col min="2" max="2" width="11" style="1" customWidth="1"/>
    <col min="3" max="4" width="9.7109375" style="1" customWidth="1"/>
    <col min="5" max="5" width="9.7109375" style="2" customWidth="1"/>
    <col min="6" max="7" width="9.7109375" style="1" customWidth="1"/>
    <col min="8" max="8" width="9.7109375" style="2" customWidth="1"/>
    <col min="9" max="10" width="9.7109375" style="1" customWidth="1"/>
    <col min="11" max="11" width="9.7109375" style="2" customWidth="1"/>
    <col min="12" max="13" width="9.7109375" style="1" customWidth="1"/>
    <col min="14" max="14" width="9.7109375" style="2" customWidth="1"/>
    <col min="15" max="15" width="9.140625" style="1" hidden="1" customWidth="1"/>
    <col min="16" max="23" width="9.140625" style="1"/>
    <col min="24" max="24" width="10.85546875" style="1" customWidth="1"/>
    <col min="25" max="16384" width="9.140625" style="1"/>
  </cols>
  <sheetData>
    <row r="1" spans="1:27" ht="19.5" customHeight="1" x14ac:dyDescent="0.2">
      <c r="H1" s="26" t="s">
        <v>0</v>
      </c>
      <c r="I1" s="26"/>
      <c r="J1" s="26"/>
      <c r="K1" s="26"/>
      <c r="L1" s="26"/>
      <c r="M1" s="26"/>
    </row>
    <row r="2" spans="1:27" ht="14.25" customHeight="1" x14ac:dyDescent="0.2">
      <c r="H2" s="26" t="s">
        <v>1</v>
      </c>
      <c r="I2" s="26"/>
      <c r="J2" s="26"/>
      <c r="K2" s="26"/>
      <c r="L2" s="26"/>
      <c r="M2" s="26"/>
    </row>
    <row r="3" spans="1:27" ht="16.5" customHeight="1" x14ac:dyDescent="0.2">
      <c r="H3" s="26" t="s">
        <v>2</v>
      </c>
      <c r="I3" s="26"/>
      <c r="J3" s="26"/>
      <c r="K3" s="26"/>
      <c r="L3" s="26"/>
      <c r="M3" s="26"/>
    </row>
    <row r="4" spans="1:27" ht="12" customHeight="1" x14ac:dyDescent="0.2"/>
    <row r="5" spans="1:27" ht="15.75" customHeight="1" x14ac:dyDescent="0.2"/>
    <row r="6" spans="1:27" ht="40.5" customHeight="1" x14ac:dyDescent="0.2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27" ht="30.75" customHeight="1" x14ac:dyDescent="0.2">
      <c r="A7" s="3" t="s">
        <v>4</v>
      </c>
      <c r="B7" s="3" t="s">
        <v>5</v>
      </c>
      <c r="C7" s="4" t="s">
        <v>6</v>
      </c>
      <c r="D7" s="4" t="s">
        <v>7</v>
      </c>
      <c r="E7" s="5" t="s">
        <v>8</v>
      </c>
      <c r="F7" s="4" t="s">
        <v>9</v>
      </c>
      <c r="G7" s="4" t="s">
        <v>10</v>
      </c>
      <c r="H7" s="5" t="s">
        <v>11</v>
      </c>
      <c r="I7" s="4" t="s">
        <v>12</v>
      </c>
      <c r="J7" s="4" t="s">
        <v>13</v>
      </c>
      <c r="K7" s="5" t="s">
        <v>14</v>
      </c>
      <c r="L7" s="4" t="s">
        <v>15</v>
      </c>
      <c r="M7" s="4" t="s">
        <v>16</v>
      </c>
      <c r="N7" s="5" t="s">
        <v>17</v>
      </c>
      <c r="P7" s="6" t="s">
        <v>6</v>
      </c>
      <c r="Q7" s="6" t="s">
        <v>18</v>
      </c>
      <c r="R7" s="6" t="s">
        <v>19</v>
      </c>
      <c r="S7" s="6" t="s">
        <v>20</v>
      </c>
      <c r="T7" s="6" t="s">
        <v>21</v>
      </c>
      <c r="U7" s="6" t="s">
        <v>22</v>
      </c>
      <c r="V7" s="6" t="s">
        <v>23</v>
      </c>
      <c r="W7" s="6" t="s">
        <v>24</v>
      </c>
      <c r="X7" s="6" t="s">
        <v>25</v>
      </c>
      <c r="Y7" s="6" t="s">
        <v>26</v>
      </c>
      <c r="Z7" s="6" t="s">
        <v>27</v>
      </c>
      <c r="AA7" s="6" t="s">
        <v>28</v>
      </c>
    </row>
    <row r="8" spans="1:27" ht="24.75" customHeight="1" x14ac:dyDescent="0.2">
      <c r="A8" s="7" t="s">
        <v>29</v>
      </c>
      <c r="B8" s="4" t="s">
        <v>30</v>
      </c>
      <c r="C8" s="8"/>
      <c r="D8" s="8"/>
      <c r="E8" s="9"/>
      <c r="F8" s="8"/>
      <c r="G8" s="8"/>
      <c r="H8" s="9"/>
      <c r="I8" s="8"/>
      <c r="J8" s="8"/>
      <c r="K8" s="9"/>
      <c r="L8" s="8"/>
      <c r="M8" s="8"/>
      <c r="N8" s="9"/>
      <c r="P8" s="10">
        <f>C8</f>
        <v>0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.75" customHeight="1" x14ac:dyDescent="0.2">
      <c r="A9" s="7" t="s">
        <v>31</v>
      </c>
      <c r="B9" s="11" t="s">
        <v>32</v>
      </c>
      <c r="C9" s="8"/>
      <c r="D9" s="8"/>
      <c r="E9" s="9"/>
      <c r="F9" s="12">
        <v>50</v>
      </c>
      <c r="G9" s="12">
        <v>65</v>
      </c>
      <c r="H9" s="13">
        <v>65</v>
      </c>
      <c r="I9" s="12">
        <v>65</v>
      </c>
      <c r="J9" s="12">
        <v>65</v>
      </c>
      <c r="K9" s="13">
        <v>70</v>
      </c>
      <c r="L9" s="12">
        <v>96</v>
      </c>
      <c r="M9" s="12">
        <v>106</v>
      </c>
      <c r="N9" s="13">
        <v>106</v>
      </c>
      <c r="P9" s="10">
        <f t="shared" ref="P9:P13" si="0">C9</f>
        <v>0</v>
      </c>
      <c r="Q9" s="10">
        <f>D9-C9</f>
        <v>0</v>
      </c>
      <c r="R9" s="10">
        <f t="shared" ref="R9:AA18" si="1">E9-D9</f>
        <v>0</v>
      </c>
      <c r="S9" s="10">
        <f t="shared" si="1"/>
        <v>50</v>
      </c>
      <c r="T9" s="10">
        <f t="shared" si="1"/>
        <v>15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5</v>
      </c>
      <c r="Y9" s="10">
        <f>L9-K9</f>
        <v>26</v>
      </c>
      <c r="Z9" s="10">
        <f t="shared" si="1"/>
        <v>10</v>
      </c>
      <c r="AA9" s="10">
        <f t="shared" si="1"/>
        <v>0</v>
      </c>
    </row>
    <row r="10" spans="1:27" ht="73.5" customHeight="1" x14ac:dyDescent="0.2">
      <c r="A10" s="7" t="s">
        <v>33</v>
      </c>
      <c r="B10" s="11" t="s">
        <v>32</v>
      </c>
      <c r="C10" s="8"/>
      <c r="D10" s="8"/>
      <c r="E10" s="9"/>
      <c r="F10" s="12">
        <v>27</v>
      </c>
      <c r="G10" s="12">
        <v>35</v>
      </c>
      <c r="H10" s="13">
        <v>35</v>
      </c>
      <c r="I10" s="12">
        <v>35</v>
      </c>
      <c r="J10" s="12">
        <v>35</v>
      </c>
      <c r="K10" s="13">
        <v>35</v>
      </c>
      <c r="L10" s="12">
        <v>45</v>
      </c>
      <c r="M10" s="12">
        <v>45</v>
      </c>
      <c r="N10" s="13">
        <v>45</v>
      </c>
      <c r="P10" s="10">
        <f t="shared" si="0"/>
        <v>0</v>
      </c>
      <c r="Q10" s="10">
        <f t="shared" ref="Q10:Q18" si="2">D10-C10</f>
        <v>0</v>
      </c>
      <c r="R10" s="10">
        <f t="shared" si="1"/>
        <v>0</v>
      </c>
      <c r="S10" s="10">
        <f t="shared" si="1"/>
        <v>27</v>
      </c>
      <c r="T10" s="10">
        <f t="shared" si="1"/>
        <v>8</v>
      </c>
      <c r="U10" s="10">
        <f t="shared" si="1"/>
        <v>0</v>
      </c>
      <c r="V10" s="10">
        <f t="shared" si="1"/>
        <v>0</v>
      </c>
      <c r="W10" s="10">
        <f t="shared" si="1"/>
        <v>0</v>
      </c>
      <c r="X10" s="10">
        <f t="shared" si="1"/>
        <v>0</v>
      </c>
      <c r="Y10" s="10">
        <f t="shared" si="1"/>
        <v>10</v>
      </c>
      <c r="Z10" s="10">
        <f t="shared" si="1"/>
        <v>0</v>
      </c>
      <c r="AA10" s="10">
        <f t="shared" si="1"/>
        <v>0</v>
      </c>
    </row>
    <row r="11" spans="1:27" ht="39" customHeight="1" x14ac:dyDescent="0.2">
      <c r="A11" s="7" t="s">
        <v>34</v>
      </c>
      <c r="B11" s="11" t="s">
        <v>32</v>
      </c>
      <c r="C11" s="8"/>
      <c r="D11" s="8"/>
      <c r="E11" s="9"/>
      <c r="F11" s="8"/>
      <c r="G11" s="8"/>
      <c r="H11" s="9"/>
      <c r="I11" s="8"/>
      <c r="J11" s="8"/>
      <c r="K11" s="9"/>
      <c r="L11" s="12"/>
      <c r="M11" s="12"/>
      <c r="N11" s="13">
        <v>200</v>
      </c>
      <c r="P11" s="10">
        <f t="shared" si="0"/>
        <v>0</v>
      </c>
      <c r="Q11" s="10">
        <f t="shared" si="2"/>
        <v>0</v>
      </c>
      <c r="R11" s="10">
        <f t="shared" si="1"/>
        <v>0</v>
      </c>
      <c r="S11" s="10">
        <f t="shared" si="1"/>
        <v>0</v>
      </c>
      <c r="T11" s="10">
        <f t="shared" si="1"/>
        <v>0</v>
      </c>
      <c r="U11" s="10">
        <f t="shared" si="1"/>
        <v>0</v>
      </c>
      <c r="V11" s="10">
        <f t="shared" si="1"/>
        <v>0</v>
      </c>
      <c r="W11" s="10">
        <f>J11-I11</f>
        <v>0</v>
      </c>
      <c r="X11" s="10">
        <f t="shared" si="1"/>
        <v>0</v>
      </c>
      <c r="Y11" s="10">
        <f t="shared" si="1"/>
        <v>0</v>
      </c>
      <c r="Z11" s="10">
        <f t="shared" si="1"/>
        <v>0</v>
      </c>
      <c r="AA11" s="10">
        <f t="shared" si="1"/>
        <v>200</v>
      </c>
    </row>
    <row r="12" spans="1:27" ht="37.5" customHeight="1" x14ac:dyDescent="0.2">
      <c r="A12" s="7" t="s">
        <v>35</v>
      </c>
      <c r="B12" s="11" t="s">
        <v>32</v>
      </c>
      <c r="C12" s="12">
        <v>20</v>
      </c>
      <c r="D12" s="12">
        <v>60</v>
      </c>
      <c r="E12" s="13">
        <v>98</v>
      </c>
      <c r="F12" s="12">
        <v>98</v>
      </c>
      <c r="G12" s="12">
        <v>175</v>
      </c>
      <c r="H12" s="13">
        <v>251</v>
      </c>
      <c r="I12" s="12">
        <v>309</v>
      </c>
      <c r="J12" s="12">
        <v>367</v>
      </c>
      <c r="K12" s="13">
        <v>426</v>
      </c>
      <c r="L12" s="12">
        <v>460</v>
      </c>
      <c r="M12" s="12">
        <v>494</v>
      </c>
      <c r="N12" s="13">
        <v>528</v>
      </c>
      <c r="P12" s="10">
        <f t="shared" si="0"/>
        <v>20</v>
      </c>
      <c r="Q12" s="10">
        <f t="shared" si="2"/>
        <v>40</v>
      </c>
      <c r="R12" s="10">
        <f t="shared" si="1"/>
        <v>38</v>
      </c>
      <c r="S12" s="10">
        <f t="shared" si="1"/>
        <v>0</v>
      </c>
      <c r="T12" s="10">
        <f t="shared" si="1"/>
        <v>77</v>
      </c>
      <c r="U12" s="10">
        <f t="shared" si="1"/>
        <v>76</v>
      </c>
      <c r="V12" s="10">
        <f t="shared" si="1"/>
        <v>58</v>
      </c>
      <c r="W12" s="10">
        <f t="shared" si="1"/>
        <v>58</v>
      </c>
      <c r="X12" s="10">
        <f t="shared" si="1"/>
        <v>59</v>
      </c>
      <c r="Y12" s="10">
        <f t="shared" si="1"/>
        <v>34</v>
      </c>
      <c r="Z12" s="10">
        <f t="shared" si="1"/>
        <v>34</v>
      </c>
      <c r="AA12" s="10">
        <f t="shared" si="1"/>
        <v>34</v>
      </c>
    </row>
    <row r="13" spans="1:27" ht="27" customHeight="1" x14ac:dyDescent="0.2">
      <c r="A13" s="7" t="s">
        <v>36</v>
      </c>
      <c r="B13" s="11" t="s">
        <v>37</v>
      </c>
      <c r="C13" s="4">
        <v>2.5</v>
      </c>
      <c r="D13" s="4">
        <v>5.6</v>
      </c>
      <c r="E13" s="5">
        <v>8.5</v>
      </c>
      <c r="F13" s="4">
        <v>10.6</v>
      </c>
      <c r="G13" s="4">
        <v>13.1</v>
      </c>
      <c r="H13" s="5">
        <v>15.6</v>
      </c>
      <c r="I13" s="4">
        <v>18.5</v>
      </c>
      <c r="J13" s="4">
        <v>21.4</v>
      </c>
      <c r="K13" s="5">
        <v>24.2</v>
      </c>
      <c r="L13" s="6">
        <v>27.2</v>
      </c>
      <c r="M13" s="6">
        <v>30.2</v>
      </c>
      <c r="N13" s="5">
        <v>33.200000000000003</v>
      </c>
      <c r="P13" s="10">
        <f t="shared" si="0"/>
        <v>2.5</v>
      </c>
      <c r="Q13" s="6">
        <f t="shared" si="2"/>
        <v>3.0999999999999996</v>
      </c>
      <c r="R13" s="6">
        <f t="shared" si="1"/>
        <v>2.9000000000000004</v>
      </c>
      <c r="S13" s="6">
        <f t="shared" si="1"/>
        <v>2.0999999999999996</v>
      </c>
      <c r="T13" s="6">
        <f t="shared" si="1"/>
        <v>2.5</v>
      </c>
      <c r="U13" s="6">
        <f t="shared" si="1"/>
        <v>2.5</v>
      </c>
      <c r="V13" s="6">
        <f t="shared" si="1"/>
        <v>2.9000000000000004</v>
      </c>
      <c r="W13" s="6">
        <f t="shared" si="1"/>
        <v>2.8999999999999986</v>
      </c>
      <c r="X13" s="6">
        <f t="shared" si="1"/>
        <v>2.8000000000000007</v>
      </c>
      <c r="Y13" s="6">
        <f t="shared" si="1"/>
        <v>3</v>
      </c>
      <c r="Z13" s="6">
        <f t="shared" si="1"/>
        <v>3</v>
      </c>
      <c r="AA13" s="6">
        <f t="shared" si="1"/>
        <v>3.0000000000000036</v>
      </c>
    </row>
    <row r="14" spans="1:27" ht="22.5" customHeight="1" x14ac:dyDescent="0.2">
      <c r="A14" s="7" t="s">
        <v>38</v>
      </c>
      <c r="B14" s="4" t="s">
        <v>39</v>
      </c>
      <c r="C14" s="12">
        <v>400</v>
      </c>
      <c r="D14" s="12">
        <v>930</v>
      </c>
      <c r="E14" s="13">
        <v>1470</v>
      </c>
      <c r="F14" s="12">
        <v>2015</v>
      </c>
      <c r="G14" s="12">
        <v>2570</v>
      </c>
      <c r="H14" s="13">
        <v>3135</v>
      </c>
      <c r="I14" s="12">
        <v>3705</v>
      </c>
      <c r="J14" s="12">
        <v>4285</v>
      </c>
      <c r="K14" s="13">
        <v>4870</v>
      </c>
      <c r="L14" s="12">
        <v>5465</v>
      </c>
      <c r="M14" s="12">
        <v>6060</v>
      </c>
      <c r="N14" s="13">
        <v>6660</v>
      </c>
      <c r="P14" s="10">
        <f>C14</f>
        <v>400</v>
      </c>
      <c r="Q14" s="10">
        <f>D14-C14</f>
        <v>530</v>
      </c>
      <c r="R14" s="10">
        <f t="shared" si="1"/>
        <v>540</v>
      </c>
      <c r="S14" s="10">
        <f t="shared" si="1"/>
        <v>545</v>
      </c>
      <c r="T14" s="10">
        <f t="shared" si="1"/>
        <v>555</v>
      </c>
      <c r="U14" s="10">
        <f>H14-G14</f>
        <v>565</v>
      </c>
      <c r="V14" s="10">
        <f>I14-H14</f>
        <v>570</v>
      </c>
      <c r="W14" s="10">
        <f t="shared" si="1"/>
        <v>580</v>
      </c>
      <c r="X14" s="10">
        <f t="shared" si="1"/>
        <v>585</v>
      </c>
      <c r="Y14" s="10">
        <f t="shared" si="1"/>
        <v>595</v>
      </c>
      <c r="Z14" s="10">
        <f t="shared" si="1"/>
        <v>595</v>
      </c>
      <c r="AA14" s="10">
        <f>N14-M14</f>
        <v>600</v>
      </c>
    </row>
    <row r="15" spans="1:27" ht="31.5" x14ac:dyDescent="0.2">
      <c r="A15" s="7" t="s">
        <v>40</v>
      </c>
      <c r="B15" s="4" t="s">
        <v>39</v>
      </c>
      <c r="C15" s="12">
        <v>180</v>
      </c>
      <c r="D15" s="12">
        <v>467</v>
      </c>
      <c r="E15" s="13">
        <v>770</v>
      </c>
      <c r="F15" s="12">
        <v>1010</v>
      </c>
      <c r="G15" s="12">
        <v>1250</v>
      </c>
      <c r="H15" s="13">
        <v>1505</v>
      </c>
      <c r="I15" s="12">
        <v>1765</v>
      </c>
      <c r="J15" s="12">
        <v>2030</v>
      </c>
      <c r="K15" s="13">
        <v>2305</v>
      </c>
      <c r="L15" s="12">
        <v>2575</v>
      </c>
      <c r="M15" s="12">
        <v>2850</v>
      </c>
      <c r="N15" s="13">
        <v>3123</v>
      </c>
      <c r="P15" s="10">
        <f>C15</f>
        <v>180</v>
      </c>
      <c r="Q15" s="10">
        <f t="shared" si="2"/>
        <v>287</v>
      </c>
      <c r="R15" s="10">
        <f t="shared" si="1"/>
        <v>303</v>
      </c>
      <c r="S15" s="10">
        <f t="shared" si="1"/>
        <v>240</v>
      </c>
      <c r="T15" s="10">
        <f t="shared" si="1"/>
        <v>240</v>
      </c>
      <c r="U15" s="10">
        <f t="shared" si="1"/>
        <v>255</v>
      </c>
      <c r="V15" s="10">
        <f t="shared" si="1"/>
        <v>260</v>
      </c>
      <c r="W15" s="10">
        <f t="shared" si="1"/>
        <v>265</v>
      </c>
      <c r="X15" s="10">
        <f t="shared" si="1"/>
        <v>275</v>
      </c>
      <c r="Y15" s="10">
        <f t="shared" si="1"/>
        <v>270</v>
      </c>
      <c r="Z15" s="10">
        <f t="shared" si="1"/>
        <v>275</v>
      </c>
      <c r="AA15" s="10">
        <f t="shared" si="1"/>
        <v>273</v>
      </c>
    </row>
    <row r="16" spans="1:27" ht="23.25" customHeight="1" x14ac:dyDescent="0.2">
      <c r="A16" s="7" t="s">
        <v>41</v>
      </c>
      <c r="B16" s="11" t="s">
        <v>42</v>
      </c>
      <c r="C16" s="12">
        <v>1119</v>
      </c>
      <c r="D16" s="12">
        <v>1122</v>
      </c>
      <c r="E16" s="13">
        <v>1127</v>
      </c>
      <c r="F16" s="12">
        <v>1135</v>
      </c>
      <c r="G16" s="12">
        <v>1142</v>
      </c>
      <c r="H16" s="13">
        <v>1153</v>
      </c>
      <c r="I16" s="12">
        <v>1167</v>
      </c>
      <c r="J16" s="12">
        <v>1185</v>
      </c>
      <c r="K16" s="13">
        <v>1200</v>
      </c>
      <c r="L16" s="12">
        <v>1214</v>
      </c>
      <c r="M16" s="12">
        <v>1229</v>
      </c>
      <c r="N16" s="13">
        <v>1244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51" customHeight="1" x14ac:dyDescent="0.2">
      <c r="A17" s="14" t="s">
        <v>43</v>
      </c>
      <c r="B17" s="4"/>
      <c r="C17" s="12">
        <v>1</v>
      </c>
      <c r="D17" s="12">
        <v>1</v>
      </c>
      <c r="E17" s="13">
        <v>1</v>
      </c>
      <c r="F17" s="12">
        <v>1</v>
      </c>
      <c r="G17" s="12">
        <v>1</v>
      </c>
      <c r="H17" s="13">
        <v>1</v>
      </c>
      <c r="I17" s="12">
        <v>1</v>
      </c>
      <c r="J17" s="12">
        <v>1</v>
      </c>
      <c r="K17" s="13">
        <v>1</v>
      </c>
      <c r="L17" s="12">
        <v>1</v>
      </c>
      <c r="M17" s="12">
        <v>1</v>
      </c>
      <c r="N17" s="13">
        <v>1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7" customHeight="1" x14ac:dyDescent="0.2">
      <c r="A18" s="7" t="s">
        <v>44</v>
      </c>
      <c r="B18" s="11" t="s">
        <v>39</v>
      </c>
      <c r="C18" s="12">
        <v>0</v>
      </c>
      <c r="D18" s="12">
        <v>31</v>
      </c>
      <c r="E18" s="13">
        <v>309</v>
      </c>
      <c r="F18" s="12">
        <v>310</v>
      </c>
      <c r="G18" s="12">
        <v>312</v>
      </c>
      <c r="H18" s="13">
        <v>1806</v>
      </c>
      <c r="I18" s="12">
        <v>2021</v>
      </c>
      <c r="J18" s="12">
        <v>2237</v>
      </c>
      <c r="K18" s="13">
        <v>2637</v>
      </c>
      <c r="L18" s="12">
        <v>2887</v>
      </c>
      <c r="M18" s="12">
        <v>3136</v>
      </c>
      <c r="N18" s="13">
        <v>3606</v>
      </c>
      <c r="P18" s="10">
        <f>C18</f>
        <v>0</v>
      </c>
      <c r="Q18" s="10">
        <f t="shared" si="2"/>
        <v>31</v>
      </c>
      <c r="R18" s="10">
        <f t="shared" si="1"/>
        <v>278</v>
      </c>
      <c r="S18" s="10">
        <f t="shared" si="1"/>
        <v>1</v>
      </c>
      <c r="T18" s="10">
        <f t="shared" si="1"/>
        <v>2</v>
      </c>
      <c r="U18" s="10">
        <f t="shared" si="1"/>
        <v>1494</v>
      </c>
      <c r="V18" s="10">
        <f t="shared" si="1"/>
        <v>215</v>
      </c>
      <c r="W18" s="10">
        <f t="shared" si="1"/>
        <v>216</v>
      </c>
      <c r="X18" s="10">
        <f t="shared" si="1"/>
        <v>400</v>
      </c>
      <c r="Y18" s="10">
        <f t="shared" si="1"/>
        <v>250</v>
      </c>
      <c r="Z18" s="10">
        <f t="shared" si="1"/>
        <v>249</v>
      </c>
      <c r="AA18" s="10">
        <f t="shared" si="1"/>
        <v>470</v>
      </c>
    </row>
    <row r="19" spans="1:27" ht="27" customHeight="1" x14ac:dyDescent="0.2">
      <c r="A19" s="25" t="s">
        <v>45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27" ht="15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16"/>
      <c r="N20" s="15"/>
    </row>
    <row r="21" spans="1:27" x14ac:dyDescent="0.2">
      <c r="A21" s="17" t="s">
        <v>46</v>
      </c>
      <c r="K21" s="18"/>
      <c r="L21" s="17" t="s">
        <v>47</v>
      </c>
      <c r="M21" s="17"/>
    </row>
    <row r="22" spans="1:27" ht="18" customHeight="1" x14ac:dyDescent="0.2">
      <c r="A22" s="17"/>
      <c r="K22" s="18"/>
      <c r="L22" s="17"/>
      <c r="M22" s="17"/>
    </row>
    <row r="23" spans="1:27" x14ac:dyDescent="0.2">
      <c r="A23" s="17" t="s">
        <v>48</v>
      </c>
      <c r="K23" s="18"/>
      <c r="L23" s="17" t="s">
        <v>49</v>
      </c>
      <c r="M23" s="17"/>
    </row>
    <row r="24" spans="1:27" ht="15" customHeight="1" x14ac:dyDescent="0.2">
      <c r="A24" s="17"/>
      <c r="K24" s="18"/>
      <c r="L24" s="17"/>
      <c r="M24" s="17"/>
    </row>
    <row r="25" spans="1:27" ht="21.75" customHeight="1" x14ac:dyDescent="0.2">
      <c r="A25" s="19" t="s">
        <v>50</v>
      </c>
      <c r="K25" s="18"/>
      <c r="L25" s="20" t="s">
        <v>51</v>
      </c>
      <c r="M25" s="17"/>
    </row>
    <row r="26" spans="1:27" ht="3" hidden="1" customHeight="1" x14ac:dyDescent="0.2"/>
    <row r="27" spans="1:27" hidden="1" x14ac:dyDescent="0.2">
      <c r="A27" s="1" t="s">
        <v>52</v>
      </c>
      <c r="L27" s="1" t="s">
        <v>53</v>
      </c>
    </row>
    <row r="28" spans="1:27" hidden="1" x14ac:dyDescent="0.2">
      <c r="A28" s="21"/>
      <c r="B28" s="22"/>
      <c r="C28" s="22"/>
      <c r="D28" s="22"/>
      <c r="E28" s="23"/>
      <c r="F28" s="22"/>
      <c r="G28" s="22"/>
      <c r="H28" s="23"/>
      <c r="I28" s="22"/>
      <c r="J28" s="22"/>
      <c r="K28" s="23"/>
      <c r="L28" s="22"/>
      <c r="M28" s="22"/>
      <c r="N28" s="23"/>
    </row>
    <row r="29" spans="1:27" hidden="1" x14ac:dyDescent="0.2"/>
  </sheetData>
  <mergeCells count="5">
    <mergeCell ref="H1:M1"/>
    <mergeCell ref="H2:M2"/>
    <mergeCell ref="H3:M3"/>
    <mergeCell ref="A6:N6"/>
    <mergeCell ref="A19:N19"/>
  </mergeCells>
  <conditionalFormatting sqref="Q9:AA18">
    <cfRule type="cellIs" dxfId="0" priority="1" operator="lessThan">
      <formula>0</formula>
    </cfRule>
  </conditionalFormatting>
  <printOptions horizontalCentered="1"/>
  <pageMargins left="0" right="0" top="0.39370078740157483" bottom="0" header="0.51181102362204722" footer="0"/>
  <pageSetup paperSize="9" scale="80" fitToHeight="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Беш</vt:lpstr>
      <vt:lpstr>Беш!Заголовки_для_печати</vt:lpstr>
      <vt:lpstr>Беш!Область_печати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nachpeo</dc:creator>
  <cp:lastModifiedBy>User</cp:lastModifiedBy>
  <cp:lastPrinted>2021-02-02T05:19:54Z</cp:lastPrinted>
  <dcterms:created xsi:type="dcterms:W3CDTF">2021-02-01T11:05:35Z</dcterms:created>
  <dcterms:modified xsi:type="dcterms:W3CDTF">2021-02-02T05:22:46Z</dcterms:modified>
</cp:coreProperties>
</file>